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2.xml" ContentType="application/vnd.openxmlformats-officedocument.drawingml.chart+xml"/>
  <Override PartName="/xl/charts/chart1.xml" ContentType="application/vnd.openxmlformats-officedocument.drawingml.chart+xml"/>
  <Override PartName="/docProps/app.xml" ContentType="application/vnd.openxmlformats-officedocument.extended-properties+xml"/>
  <Override PartName="/xl/calcChain.xml" ContentType="application/vnd.openxmlformats-officedocument.spreadsheetml.calcChain+xml"/>
  <Override PartName="/docProps/core.xml" ContentType="application/vnd.openxmlformats-package.core-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showInkAnnotation="0"/>
  <mc:AlternateContent xmlns:mc="http://schemas.openxmlformats.org/markup-compatibility/2006">
    <mc:Choice Requires="x15">
      <x15ac:absPath xmlns:x15ac="http://schemas.microsoft.com/office/spreadsheetml/2010/11/ac" url="\\docserver\share\Odbor stratégie a riadenia projektov\materialy Z BSK\2019\13.12.2019\Akčný plán\Odpočet AP\zaslane z odborov - vrátane predFINAL\Odpočet k 13.12. predFINAL\"/>
    </mc:Choice>
  </mc:AlternateContent>
  <xr:revisionPtr revIDLastSave="0" documentId="13_ncr:1_{E9222CB2-CF9E-4671-AC85-E7EA18850A07}" xr6:coauthVersionLast="41" xr6:coauthVersionMax="41" xr10:uidLastSave="{00000000-0000-0000-0000-000000000000}"/>
  <bookViews>
    <workbookView xWindow="-120" yWindow="-120" windowWidth="29040" windowHeight="15840" xr2:uid="{00000000-000D-0000-FFFF-FFFF00000000}"/>
  </bookViews>
  <sheets>
    <sheet name="AP OCRaK" sheetId="12" r:id="rId1"/>
    <sheet name="Titulná strana KK" sheetId="14" r:id="rId2"/>
    <sheet name="KK investičné" sheetId="13" r:id="rId3"/>
    <sheet name="KK neinvestičné" sheetId="15" r:id="rId4"/>
    <sheet name="Hárok1" sheetId="1" state="hidden" r:id="rId5"/>
    <sheet name="Titulná strana MU" sheetId="16" r:id="rId6"/>
    <sheet name="MU AP BSK" sheetId="17" r:id="rId7"/>
    <sheet name="Aktualizácie" sheetId="18" r:id="rId8"/>
    <sheet name="Metadata" sheetId="6" r:id="rId9"/>
  </sheets>
  <definedNames>
    <definedName name="_FilterDatabase" localSheetId="0" hidden="1">'AP OCRaK'!$A$1:$I$74</definedName>
    <definedName name="_FilterDatabase" localSheetId="2" hidden="1">'KK investičné'!$A$1:$C$1</definedName>
    <definedName name="_FilterDatabase" localSheetId="3" hidden="1">'KK neinvestičné'!$A$1:$C$1</definedName>
    <definedName name="_FilterDatabase" localSheetId="6" hidden="1">'MU AP BSK'!$A$1:$F$1</definedName>
    <definedName name="_xlnm._FilterDatabase" localSheetId="0" hidden="1">'AP OCRaK'!$A$1:$I$74</definedName>
    <definedName name="_xlnm.Print_Area" localSheetId="0">'AP OCRaK'!$A$1:$K$74</definedName>
    <definedName name="Print_Area" localSheetId="1">'Titulná strana KK'!$A$1:$H$58</definedName>
    <definedName name="Print_Area" localSheetId="5">'Titulná strana MU'!$A$1:$H$58</definedName>
    <definedName name="Z_49D3C814_C64B_4FD8_8CFE_7A78DC3C4D2C_.wvu.FilterData" localSheetId="0" hidden="1">'AP OCRaK'!#REF!</definedName>
    <definedName name="Z_B38FD297_0CEB_4739_9CB3_C6CE6C0B1DD5_.wvu.FilterData" localSheetId="0" hidden="1">'AP OCRaK'!#REF!</definedName>
  </definedNames>
  <calcPr calcId="191029"/>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<sst xmlns="http://schemas.openxmlformats.org/spreadsheetml/2006/main" count="702" uniqueCount="390">
  <si>
    <t>Stav plnenia kľúčových krokov implementácie Akčného plánu BSK k 31.12.2014</t>
  </si>
  <si>
    <t>Projekty</t>
  </si>
  <si>
    <t>Kľúčové kroky implementácie</t>
  </si>
  <si>
    <t>Nositeľ projektu</t>
  </si>
  <si>
    <t xml:space="preserve">počet </t>
  </si>
  <si>
    <t xml:space="preserve">splnených / </t>
  </si>
  <si>
    <t>nesplnených</t>
  </si>
  <si>
    <t>zrušených</t>
  </si>
  <si>
    <t>nepotrebných</t>
  </si>
  <si>
    <t>spolu</t>
  </si>
  <si>
    <t>OSV</t>
  </si>
  <si>
    <t>OKaP</t>
  </si>
  <si>
    <t>OÚPGISaŽP</t>
  </si>
  <si>
    <t>OZ</t>
  </si>
  <si>
    <t>OD</t>
  </si>
  <si>
    <t>OŠMaŠ</t>
  </si>
  <si>
    <t>OCRaK</t>
  </si>
  <si>
    <t>OSÚRaRP</t>
  </si>
  <si>
    <t>úrad celkovo</t>
  </si>
  <si>
    <t>č. projektu</t>
  </si>
  <si>
    <t>3.3</t>
  </si>
  <si>
    <t>3.1</t>
  </si>
  <si>
    <t>8</t>
  </si>
  <si>
    <t>OCRaK_4</t>
  </si>
  <si>
    <t>OCRaK_5</t>
  </si>
  <si>
    <t>OCRaK_6</t>
  </si>
  <si>
    <t>OCRaK_9</t>
  </si>
  <si>
    <t>OCRaK_11</t>
  </si>
  <si>
    <t>Stav plnenia</t>
  </si>
  <si>
    <t>Názov projektu</t>
  </si>
  <si>
    <t>Zodpovedný</t>
  </si>
  <si>
    <t>Splnený</t>
  </si>
  <si>
    <t>Zrušený</t>
  </si>
  <si>
    <t>Nový</t>
  </si>
  <si>
    <t>PO</t>
  </si>
  <si>
    <t>1.3</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</si>
  <si>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</si>
  <si>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</si>
  <si>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</si>
  <si>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</si>
  <si>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</si>
  <si>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</si>
  <si>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</si>
  <si>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</si>
  <si>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</si>
  <si>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</si>
  <si>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</si>
  <si>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</si>
  <si>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</si>
  <si>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</si>
  <si>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</si>
  <si>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</si>
  <si>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</si>
  <si>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</si>
  <si>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</si>
  <si>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</si>
  <si>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</si>
  <si>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</si>
  <si>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</si>
  <si>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</si>
  <si>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</si>
  <si>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</si>
  <si>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</si>
  <si>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</si>
  <si>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</si>
  <si>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</si>
  <si>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</si>
  <si>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</si>
  <si>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</si>
  <si>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</si>
  <si>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</si>
  <si>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</si>
  <si>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</si>
  <si>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</si>
  <si>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</si>
  <si>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</si>
  <si>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</si>
  <si>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</si>
  <si>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</si>
  <si>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</si>
  <si>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</si>
  <si>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</si>
  <si>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</si>
  <si>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Kultúrno-kreatívne oživenie tradícií</t>
  </si>
  <si>
    <t>OCRaK_14</t>
  </si>
  <si>
    <t>OCRaK_15</t>
  </si>
  <si>
    <t>OCRaK_17</t>
  </si>
  <si>
    <t>OCRaK_21</t>
  </si>
  <si>
    <t>Divadlo LUDUS</t>
  </si>
  <si>
    <t>Vytvorenie kultúrno-spoločenského centra v synagóge Senec</t>
  </si>
  <si>
    <t>Termín plnenia</t>
  </si>
  <si>
    <t>Prieb. plnený</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</si>
  <si>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</si>
  <si>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</si>
  <si>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</si>
  <si>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</si>
  <si>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</si>
  <si>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</si>
  <si>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</si>
  <si>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</si>
  <si>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</si>
  <si>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</si>
  <si>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</si>
  <si>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</si>
  <si>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</si>
  <si>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</si>
  <si>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</si>
  <si>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</si>
  <si>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</si>
  <si>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</si>
  <si>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</si>
  <si>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</si>
  <si>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</si>
  <si>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</si>
  <si>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</si>
  <si>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</si>
  <si>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</si>
  <si>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</si>
  <si>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</si>
  <si>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</si>
  <si>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</si>
  <si>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</si>
  <si>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</si>
  <si>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</si>
  <si>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</si>
  <si>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</si>
  <si>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</si>
  <si>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</si>
  <si>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</si>
  <si>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</si>
  <si>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</si>
  <si>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</si>
  <si>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</si>
  <si>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</si>
  <si>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</si>
  <si>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</si>
  <si>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</si>
  <si>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</si>
  <si>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</si>
  <si>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</si>
  <si>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</si>
  <si>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</si>
  <si>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</si>
  <si>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</si>
  <si>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</si>
  <si>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</si>
  <si>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t>Príloha č. 2 k AP BSK 2017+ Zoznam klúčových krokov implementácie</t>
  </si>
  <si>
    <t>aktualizácia č. 0.2</t>
  </si>
  <si>
    <t>Dátum vydania:</t>
  </si>
  <si>
    <t>Dátum účinnosti:</t>
  </si>
  <si>
    <t>Vypracoval:</t>
  </si>
  <si>
    <t>Odbor stratégie, územného rozvoja a riadenia projektov</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</si>
  <si>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</si>
  <si>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</si>
  <si>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</si>
  <si>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</si>
  <si>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</si>
  <si>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</si>
  <si>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</si>
  <si>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</si>
  <si>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</si>
  <si>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</si>
  <si>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</si>
  <si>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</si>
  <si>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</si>
  <si>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</si>
  <si>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</si>
  <si>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</si>
  <si>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</si>
  <si>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</si>
  <si>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</si>
  <si>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</si>
  <si>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</si>
  <si>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</si>
  <si>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</si>
  <si>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</si>
  <si>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</si>
  <si>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</si>
  <si>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</si>
  <si>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</si>
  <si>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</si>
  <si>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</si>
  <si>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</si>
  <si>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</si>
  <si>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</si>
  <si>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</si>
  <si>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</si>
  <si>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</si>
  <si>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</si>
  <si>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</si>
  <si>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</si>
  <si>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</si>
  <si>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</si>
  <si>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</si>
  <si>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</si>
  <si>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</si>
  <si>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</si>
  <si>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</si>
  <si>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</si>
  <si>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</si>
  <si>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</si>
  <si>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</si>
  <si>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</si>
  <si>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</si>
  <si>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</si>
  <si>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</si>
  <si>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</si>
  <si>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</si>
  <si>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</si>
  <si>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</si>
  <si>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</si>
  <si>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</si>
  <si>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</si>
  <si>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</si>
  <si>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</si>
  <si>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</si>
  <si>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</si>
  <si>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</si>
  <si>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</si>
  <si>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</si>
  <si>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</si>
  <si>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</si>
  <si>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</si>
  <si>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</si>
  <si>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</si>
  <si>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</si>
  <si>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</si>
  <si>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</si>
  <si>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</si>
  <si>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</si>
  <si>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</si>
  <si>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</si>
  <si>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</si>
  <si>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</si>
  <si>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</si>
  <si>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</si>
  <si>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</si>
  <si>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</si>
  <si>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</si>
  <si>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</si>
  <si>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</si>
  <si>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t>
  </si>
  <si>
    <t>Plán VO</t>
  </si>
  <si>
    <t>Rozpočet</t>
  </si>
  <si>
    <t>Investície</t>
  </si>
  <si>
    <t>OCRaK_26</t>
  </si>
  <si>
    <t>OCRaK_27</t>
  </si>
  <si>
    <t>Vybudovanie ekocentra v Čunove</t>
  </si>
  <si>
    <t>Počet realizovaných dokumentácií, prieskumov a štúdií</t>
  </si>
  <si>
    <t>Ukazovateľ vyjadruje celkový počet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</si>
  <si>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dokumentácia</t>
  </si>
  <si>
    <t>Počet koncepčných, strategických, analytických a metodických materiálov a plánov</t>
  </si>
  <si>
    <t>materiál</t>
  </si>
  <si>
    <t>OCRaK_31</t>
  </si>
  <si>
    <t>Projekt Malý Dunaj a Mošonský Dunaj</t>
  </si>
  <si>
    <t>Rekonštrukcia kaštieľa a parku v Malinove</t>
  </si>
  <si>
    <t>OK</t>
  </si>
  <si>
    <t>EUR v tis.</t>
  </si>
  <si>
    <t>Program</t>
  </si>
  <si>
    <t>OIČaVO</t>
  </si>
  <si>
    <t>Výber dodávateľa</t>
  </si>
  <si>
    <t>Realizácia stavby</t>
  </si>
  <si>
    <t>Propagácia</t>
  </si>
  <si>
    <t>Realizácia projektu</t>
  </si>
  <si>
    <t>Prípravné práce</t>
  </si>
  <si>
    <t>OCRaK_25</t>
  </si>
  <si>
    <t>Rozvoj kultúrnej infraštruktúry BSK</t>
  </si>
  <si>
    <t>N/A</t>
  </si>
  <si>
    <t>Výber zhotoviteľa</t>
  </si>
  <si>
    <t>Dizajn manuál nových značiek Vnútrozemská delta Dunaja a Malý Dunaj</t>
  </si>
  <si>
    <t>Zabezpečenie propagačných materiálov</t>
  </si>
  <si>
    <t>priebežne</t>
  </si>
  <si>
    <t>Presadzovanie kľúčových priorít BSK v oblasti cestovného ruchu a kultúry</t>
  </si>
  <si>
    <t>Podpora vzniku tematických ciest</t>
  </si>
  <si>
    <t>OCRaK_39</t>
  </si>
  <si>
    <t>Podpora kultúrno-kreatívneho priemyslu na území BSK</t>
  </si>
  <si>
    <t>Zodpovední</t>
  </si>
  <si>
    <t>OIČaVO/ OCRaK</t>
  </si>
  <si>
    <t>OIČaVO/ OCRaK/ OP</t>
  </si>
  <si>
    <t>OCRaK/ OSÚRaRP/ OIČaVO</t>
  </si>
  <si>
    <t>OIČaVO/ OSÚRaRP/ OCRaK/ OP</t>
  </si>
  <si>
    <t>OIČaVO/ OSÚRaRP/ OCRaK/ SM</t>
  </si>
  <si>
    <t>OIČaVO/ OCRaK/ SM/ OP</t>
  </si>
  <si>
    <t>OCRaK/ OIČaVO/ SM</t>
  </si>
  <si>
    <t>OCRaK/ OIČaVO</t>
  </si>
  <si>
    <t>OIČaVO/ OCRaK/ OSÚRaRP</t>
  </si>
  <si>
    <t>OIČaVO/ OCRaK/ OSÚRaRP/ SM</t>
  </si>
  <si>
    <t>OCRaK/ OSÚRaRP</t>
  </si>
  <si>
    <t>OIČaVO/ OCRaK/ SM</t>
  </si>
  <si>
    <t>OSÚRaRP/ OCRaK</t>
  </si>
  <si>
    <t>OCRaK/ OIČaVO/ OP</t>
  </si>
  <si>
    <t>OIČaVO/ OCRaK/ OSÚRaRP/ OP</t>
  </si>
  <si>
    <t>OCRaK/ SM</t>
  </si>
  <si>
    <t>OCRaK/ OK/ KOCR</t>
  </si>
  <si>
    <t>OCRaK/ KOCR</t>
  </si>
  <si>
    <t>A. Rekonštrukcia prístupového mosta</t>
  </si>
  <si>
    <t>B. Revitalizácia parku</t>
  </si>
  <si>
    <t>A. Revitalizácia parku</t>
  </si>
  <si>
    <t>B. Rekonštrukcia kaštieľa</t>
  </si>
  <si>
    <t xml:space="preserve">A. Petržalské bunkre </t>
  </si>
  <si>
    <t>B. Šľachtické rody</t>
  </si>
  <si>
    <t>C. Cyrilo-metodská cesta</t>
  </si>
  <si>
    <t>D. Turistický vlak na Záhorí (trasa Zohor-Plavecké Podhradie)</t>
  </si>
  <si>
    <t>E. Vínna cesta - Malokarpatský expres</t>
  </si>
  <si>
    <t>F. Geopark Malé Karpaty</t>
  </si>
  <si>
    <t>G. Vinohradnícka cyklotrasa</t>
  </si>
  <si>
    <t>H. Podunajská strela - turistický autobus pozdĺž Malého Dunaja</t>
  </si>
  <si>
    <t>Stratégia rozvoja a marketingová stratégia Malý Dunaj</t>
  </si>
  <si>
    <t>B. Rozvojové aktivity múzea Ferdiša Kostku</t>
  </si>
  <si>
    <t>C. Ponuka nevyužitých budov BSK mestám, obciam a neziskovým organizáciám pre komunitné projekty a kultúrno-spoločenské podujatia</t>
  </si>
  <si>
    <t>D. Marketingové kampane na prilákanie turistov z prihraničných regiónov (v spolupráci s KOCR)</t>
  </si>
  <si>
    <t>E. Vytvorenie a rozvoj  turistických centier vo všetkých okresných mestách kraja (v spolupráci s KOCR)</t>
  </si>
  <si>
    <t>OCRaK/RCB/OD</t>
  </si>
  <si>
    <t>A. Vízia rozvoja kultúrnych zariadení 2018-2020 + akčný plán</t>
  </si>
  <si>
    <t>B. VZN BSK o menovaní do funkcií riaditeľov kultúrnych zariadení - kritériá hodnotenia a spôsob ich vyhodnotenia</t>
  </si>
  <si>
    <t>Nový termín plnenia</t>
  </si>
  <si>
    <t xml:space="preserve">A. Rekonštrukcia podkrovia Malokarpatského múzea v Pezinku </t>
  </si>
  <si>
    <t xml:space="preserve">Divadlo Aréna </t>
  </si>
  <si>
    <t xml:space="preserve">Rozvoj Malokarpatského múzea v Pezinku </t>
  </si>
  <si>
    <t xml:space="preserve">Rekonštrukcia Bratislavského bábkového divadla </t>
  </si>
  <si>
    <r>
      <t>Projekt je jednou z priorít Programového vyhlásenia BSK</t>
    </r>
    <r>
      <rPr>
        <sz val="18"/>
        <rFont val="Calibri"/>
        <family val="2"/>
        <charset val="238"/>
        <scheme val="minor"/>
      </rPr>
      <t>. Cieľom projektu je zabezpečenie adekvátnej infraštruktúry a materiálno-technického vybavenia potrebného pre profesionálne fungovanie divadla. Po dlhoročnom úsilí o prípravu rekonštrukcie sa s uvedenými prácami začalo v apríli 2018. Počas realizácie stavebných prác však boli zistené nové skutočnosti, na základe ktorých bola uzavretá Dohoda o ukončení  ZoD medzi BSK a zhotoviteľom stavby. Financovanie: vlastné zdroje BSK, Program 3.3
Miesto realizácie: SK - Bratislavský kraj- Bratislava
Projektový tím BSK: OCRaK, OSÚRaRP, OK, OIČaVO</t>
    </r>
  </si>
  <si>
    <r>
      <t xml:space="preserve">Projekt je jednou z priorít Programového vyhlásenia BSK, financovaný zo zdrojov BSK. </t>
    </r>
    <r>
      <rPr>
        <sz val="18"/>
        <rFont val="Calibri"/>
        <family val="2"/>
        <charset val="238"/>
        <scheme val="minor"/>
      </rPr>
      <t>Cieľom projektu je revitalizácia parku v Stupave, ktorý zaberá celý vonkajší areál kaštieľa. Park z 18. storočia je národnou kultúrnou pamiatkou, má prírodno-krajinársky ráz a tvorí celok s okolitými lesmi. Súčasťou parku je jazierko za kaštieľom a barokový mostík do kaštieľa, ktorého rekonštrukcia v súčasnosti prebieha. 
Miesto realizácie: SK - Bratislavský kraj - Stupava
Projektový tím BSK: OIČSMaVO, OCRaK, OK, OIČaVO</t>
    </r>
  </si>
  <si>
    <r>
      <t xml:space="preserve">Projekt je jednou z priorít Programového vyhlásenia BSK spolufinancovaný z externých zdrojov. </t>
    </r>
    <r>
      <rPr>
        <sz val="18"/>
        <rFont val="Calibri"/>
        <family val="2"/>
        <charset val="238"/>
        <scheme val="minor"/>
      </rPr>
      <t>Cieľom projektu je využitie kreatívneho potenciálu cezhraničného regiónu SK-AT na zachovanie a rozvoj prírodného a kultúrneho dedičstva prostredníctvom vytvorenia adekvátneho priestorového zázemia a následnej propagácie tvorby zástupcov cieľových skupín. Zároveň pôjde o zmobilizovanie a zaangažovanie organizácií/ subjektov, ktoré sa podieľajú na rozvoji kultúrneho a prírodného dedičstva, spoločnom vývoji produktov a služieb a súvisiacich vzdelávacích aktivít, sa celkovo dosiahne rozšírenie spoločných cezhraničných ponúk v oblasti cestovného ruchu, voľného času a kultúry
Miesto realizácie: SK - Bratislavský kraj / okres Pezinok, Bratislava/ Modra - MOS Modra; AT: Dolné Rakúsko/ Weinviertel - Jedenspeigen, Mistelbach/ St.Polten - St. Polten
Financovanie: Interreg V-A SK-AT, rozpočet BSK v projekte: 2 125 313,46 EUR, 5% spolufinancovanie BSK: 106 265,67 EUR + ďalšie vlastné zdroje z Programu 10 na zabezpečenie prevádzky a udržateľnosti projektu 
Projektoví partneri: BSK, MOS Modra, Museumsmanagement NÖ, Kulturvernetzung NÖ, obec Jedenspeigen, Malokarpatské múzeum v Pezinku (strategický) 
Projektový tím BSK:  OSÚRaRP, OCRaK, OIČaVO, SM, OP, OK</t>
    </r>
  </si>
  <si>
    <r>
      <t xml:space="preserve">Projekt je jednou z priorít Programového vyhlásenia BSK. </t>
    </r>
    <r>
      <rPr>
        <sz val="18"/>
        <rFont val="Calibri"/>
        <family val="2"/>
        <charset val="238"/>
      </rPr>
      <t>V uvedenom projekte je</t>
    </r>
    <r>
      <rPr>
        <b/>
        <sz val="18"/>
        <rFont val="Calibri"/>
        <family val="2"/>
        <charset val="238"/>
      </rPr>
      <t xml:space="preserve"> </t>
    </r>
    <r>
      <rPr>
        <sz val="18"/>
        <rFont val="Calibri"/>
        <family val="2"/>
        <charset val="238"/>
      </rPr>
      <t>cieľom</t>
    </r>
    <r>
      <rPr>
        <b/>
        <sz val="18"/>
        <rFont val="Calibri"/>
        <family val="2"/>
        <charset val="238"/>
      </rPr>
      <t xml:space="preserve"> </t>
    </r>
    <r>
      <rPr>
        <sz val="18"/>
        <rFont val="Calibri"/>
        <family val="2"/>
        <charset val="238"/>
      </rPr>
      <t>vytvárať koncepčnú, infraštrukturálnu a produktovú podporu tematickým cestám ako marketingovému nástroju prepájajúcemu jednotlivé subregióny BSK. Tematické cesty majú dôležitý trhový potenciál so zámerom generovania návštevnosti a ďalšie prínosy odvodené od počtu návštevníkov a pobytových dní, resp. prenocovaní (ako sú tržby komerčných subjektov, príjmy verejných rozpočtov, vytvorené pracovné miesta, vplyv na kvalitu života miestnych obyvateľov v jednotlivých miestach tematických ciest). 
Projektový tím BSK: OCRaK, OIČaVO, OD, OK</t>
    </r>
  </si>
  <si>
    <r>
      <t xml:space="preserve">Projekt je jednou z priorít Programového vyhlásenia BSK. </t>
    </r>
    <r>
      <rPr>
        <sz val="18"/>
        <rFont val="Calibri"/>
        <family val="2"/>
        <charset val="238"/>
        <scheme val="minor"/>
      </rPr>
      <t xml:space="preserve">Jeho zmyslom je postaviť fungovnie kultúrnych inštitúcií na princípe rozvoja v súvislosti so schválenou strategickou víziou za každú inštitúciu. Pričom riadenie inštitúcií má podliehať pravidelným výberovým konaniam na 5-ročnej báze. </t>
    </r>
  </si>
  <si>
    <r>
      <t xml:space="preserve">Projekt je jednou z priorít Programového vyhlásenia BSK. </t>
    </r>
    <r>
      <rPr>
        <sz val="18"/>
        <rFont val="Calibri"/>
        <family val="2"/>
        <charset val="238"/>
      </rPr>
      <t>Cieľom projektu je zabezpečenie adekvátnej infraštruktúry a materiálno-technického vybavenia Malokarpatského múzea v Pezinku a objektu v jeho správe: Múzea Ferdiša Kostku v Stupave, ktoré je národnou kultúrnou pamiatkou. Múzeum pozostáva z dvoch objektov - domu, kde sa tento významný slovenský džbánkár a keramikár narodil, žil a pracoval, a z budovy zvanej brenhaus s pecou na vypaľovanie keramiky. BSK v r. 2017 kúpil nehnuteľnosti susediace s Múzeom Ferdiša Kostku, bez ktorých nie je možná prevádzka a rozvoj múzea (prístupová cesta, rodinný dom), v ktorej je zámerom vybudovať stálu expozíciu keramiky p. Kostku. 
Projekt je financovaný zo zdrojov BSK. Projektový tím BSK: OIČSMaVO, OCRaK, OK. Miesto realizácie projektu: BSK: Bratislava, Stupava.</t>
    </r>
  </si>
  <si>
    <r>
      <t>Projekty sa radia medzi priority programového vyhlásenia BSK</t>
    </r>
    <r>
      <rPr>
        <sz val="18"/>
        <rFont val="Calibri"/>
        <family val="2"/>
        <charset val="238"/>
        <scheme val="minor"/>
      </rPr>
      <t>, pričom uvedené témy sa riešia dlhodobo a komplexne v spolupráci s ďalšími subjektami verejnej správy, neziskovej a súkromnej sféry.</t>
    </r>
    <r>
      <rPr>
        <sz val="12"/>
        <color rgb="FFFF0000"/>
        <rFont val="Calibri"/>
        <family val="2"/>
        <charset val="238"/>
        <scheme val="minor"/>
      </rPr>
      <t/>
    </r>
  </si>
  <si>
    <t xml:space="preserve">Pamiatková obnova parku v Stupave  </t>
  </si>
  <si>
    <r>
      <t xml:space="preserve">Projekt je jednou z priorít Programového vyhlásenia BSK a je v súlade so Stratégiou rozvoja turizmu v bratislavskom kraji do r. 2020. </t>
    </r>
    <r>
      <rPr>
        <sz val="18"/>
        <rFont val="Calibri"/>
        <family val="2"/>
        <charset val="238"/>
      </rPr>
      <t>Projekt sa zameriava na využitie bohatého prírodného a kultúrneho dedičstva cezhraničného územia a vytvorenie unikátnej atraktívnej a konkurencieschopnej  turistickej destinácie "Danube Islands“, prispeje k zvýšeniu atraktívnosti a návštevnosti cezhraničného regiónu podunajskej oblasti ako aj k rozvoju cykloturistiky a vodáctva v regióne.
Zdroje financovania: Interreg V-A SK-AT, rozpočet BSK: 220 000 €, z toho spolufinancovanie BSK 5 % (11 000 €).
Projektoví partneri: BSK, Mosonmagyaróvar Város Önkormányzat (HU), NSK, TTSK, Mestská časť Bratislava – Vrakuňa, obec Zálesie, Kajak Canoe klub Šamorín, obec Jelka, mesto Kolárovo.
Projektový tím: OCRaK, OSÚRaRP, OIČaVO, OP, OK</t>
    </r>
  </si>
  <si>
    <r>
      <t xml:space="preserve">Projekt je jednou z priorít Programového vyhlásenia BSK. </t>
    </r>
    <r>
      <rPr>
        <sz val="18"/>
        <rFont val="Calibri"/>
        <family val="2"/>
        <charset val="238"/>
      </rPr>
      <t>BSK sa dlhodobo snaží o podporu kultúrno-kreatívneho priemyslu z externých zdrojov (ERDF). Vzhľadom na rokovania s riadiacim orgánom pre IROP, ktoré naznačujú podporu snahy vybudovať v priestoroch na Račianskej ul. (v dlhodobom prenájme nadácie Nová Cvernovka) kultúrno-kreatívne centrum, v súčasnosti BSK pripravuje rôzne alternatívy a konečné rozhodnutie bude výsledkom týchto rokovaní. Súčasťou tohto rozhodnutia bude aj prípadné využitie Múzea F. Kostku pre zachovanie, rozvoj a prezentáciu tradičného keramikárskeho umenia. Výzva na predkladanie žiadostí o nenávratný finančný príspevok bola vyhlásená 4.7.2019 s termínom uzávierky 30.10.2019. 
Financovanie: IROP a BSK
Projektový tím BSK:  OIČSMaVO, OCRaK, OK</t>
    </r>
  </si>
  <si>
    <t>Stav plnenia k 13.12.2019</t>
  </si>
  <si>
    <t>Odpočet kľúčových krokov k 13.12.2019</t>
  </si>
  <si>
    <t>Rozpočet na r. 2020</t>
  </si>
  <si>
    <t xml:space="preserve">Momentálne prebieha rekonštrukcia kazetového stropu, montáž zdravotechniky a plynu, dokončuje sa elektroinštalácia.  Montáž všetkých ocelových konštrukcií je ukončená. Je dodaný výťah, je ukončená strešná konštrukcia vrátane hydroizolácie infopavilónu. V 4.Q v roku 2019 sa ukončia prípojky na verejné siete. V roku 2020 sa začne s interiérovým vybavením zariaďovacími predmetmi pre stálu expozíciu židovskej kultúry. Objekt je zaradený do zoznamu NKP. Práce sa realizujú v súlade s PD. Zmena typu konštrukcie okien a zasklenia výťahovej šachty vyvolala zmenu povodnej ceny. Nová cena bola odsúhlasená dňa 29.10.2019. Predpokladá sa dodržanie termínu rekonštrukcie. </t>
  </si>
  <si>
    <t xml:space="preserve">V nadväznosti na predchádzajúci kľúčový krok. </t>
  </si>
  <si>
    <t xml:space="preserve">Rekonštrukcia objektu, ako aj napĺňanie obsahovej stránky projektu sa realizuje podľa plánu a bez časového sklzu projektu. V súčastnoti sa dokončuje výmena krovu vrátane strešnej krytiny. Prebieha montáž elektroinštalácie v rámci celého kaštieľa, dokončilo sa osadenie výťahu pre imobilných, prebiehajú stavebné práce na záhradných objektoch, rozvody kanalizácie a vody. Zadefinoval sa rozsah opráv omietok, výrub drevín bol ukončený. Predpokladá sa dodržanie termínu. </t>
  </si>
  <si>
    <t>Spravila sa demontáž jednotlivých prvkov, ktoré podliehali reštaurátorskym prácam (zábradlie, súsošie) a rozobrala sa konštrukcia vozovky. V júni 2017 boli práce prerušené na základe stanoviska statika a KPÚ. Pripravila sa nová zmluva s projektantom na dopracovanie PD podľa novej zistenej situácie, PD bola následne zaslaná na expertízu USE. Projektant aktualizoval PD, po schválení USE a KPÚ, zhotoviteľ vyčíslil práce naviac. Následne sa vykonali reštaurátorské práce v dielni reštaurátora, po ich ukončení boli zreštaurované prvky bez definitívnej povrchovej úpravy dovezené na stavbu. Od apríla prebieha samotné murovanie klenieb mosta a montáž ramenátov (dočasné debnenie pod klenbami), ktoré bude dokončené v septembri 2019. Od 5.11 bude zhotoviteľ vykonávať sadové a terénne úpravy. Predpokladá sa dodržanie termínu. Stavba je pred dokončením s termínom ukončenia 30.11.2019.</t>
  </si>
  <si>
    <t>Na základe výberu objektu pre Divadlo LUDUS sa bude postupovať pri výbere zhotoviteľa/prenájmu priestoru.</t>
  </si>
  <si>
    <t>Na základe najvhodnejšieho riešenia výberu objektu pre Divadlo LUDUS sa bude postupovať pri realizácii.</t>
  </si>
  <si>
    <t xml:space="preserve">Vzhľadom na pozastavenie stavby a výber nového zhotoviteľa sa realizácia rekonštrukcie sídla Bratislavského bábkového divadla posúva na 05/22. </t>
  </si>
  <si>
    <t>Vzhľadom na pozastavenie stavby, výber zhotoviteľa prebehne  v mesiaci november až do marca 2020. Predpokladá sa posunutie termínu plnenia kľúčového kroku na 04/20.</t>
  </si>
  <si>
    <t xml:space="preserve">Vzhľadom na vyššie uvedené kroky a časové posuny nie je zatiaľ projekt propagovaný. </t>
  </si>
  <si>
    <t xml:space="preserve">Prebieha príprava projektu riešenia prepojenia úsekov cyklotrasy Petržalské bunkre , pozdĺž hranice SK/ATv spolupráci s fi LUCRON s.r.o.(projektová príprava - licenčná zmluva), OZ Zachráňme petržalské bunkre, OZ Múzeum petržalského opevnenia, OZ B-S-6-Vrba, Vojenský historický ústav a SCK. </t>
  </si>
  <si>
    <t xml:space="preserve">Momentálne prebieha organizácia workshopov a účasť na konferenciách, informovanie  stakeholderov o existujúcom produkte Kultúrnej cesty sv. Cyrila a Metoda, podpora ich zapojenia do tohto produktu a jeho komunikácia a propagácia, predstavenie akčného plánu pre kultúrnu cestu a možností ďalších nadväzujúcich projektov na rok 2020. </t>
  </si>
  <si>
    <t xml:space="preserve">Prevádzka Malokarpatský expres, ktorý prepravil bicykle priamo v priestore autobusu, trvala od 1.6. - 29.9. 2019. Môžeme konštatovať, že máme za sebou najúspešnejšiu sezónu fungovania tohto  turistického autobusu. Momentálne pripravujeme koncepciu turistickej dopravy na rok 2020. </t>
  </si>
  <si>
    <t xml:space="preserve">V spolupráci NO Barbora a Geopark Novohrad -Nográd bol podaný projekt v rámci Fondu malých projektov. </t>
  </si>
  <si>
    <t xml:space="preserve">Prebieha identifikácia vlastníkov pozemkov a vyhotovenie GP ako podkladu pre majetkovoprávne usporiadanie pozemkov pod cyklotrasu objednaná 10/2019 s termínom dodania 12/2019, spracovateľ STU </t>
  </si>
  <si>
    <t xml:space="preserve">Prvým krokom je spracovaná smernica na výberové konanie riaditeľov kultúrnych zariadení a zároveň kľúčový krok súvisí s prípravou novej Stratégie rozvoja kultúry od roku 2020-2025. </t>
  </si>
  <si>
    <t xml:space="preserve">Objekt je viditeľne označený brandom BSK. </t>
  </si>
  <si>
    <t xml:space="preserve">Dňa 4. 7.2019 bola vyhlásená výzva v rámci Integrovaného operačného programu 2014 - 2020 , Prioritná os č.3, "Mobilizácia kultúrneho potenciálu v regiónoch". Úrad BSK rozhodol, že sa nebude uchádzať o NFP na rekonštrukciu priestorov Múzea F. Kostku a vytvorenia kultúrno - kreatívneho centra. Momentálne prebieha príprava a realizácia všetkých potrebných krokov na realizáciu rekonštrukcie realizovanej z interných zdrojov Ú BSK.  BSK čaká na odporúčania KPÚ na odstránenie vlhkosti zadných objektov Múzea F. Kostku. Následne sa pripraví projekt na celkovú rekonštrukciu objektov a a sadových úprav. BSK má k dospozícii štúdiu pre všetky objekty vrátane predného domu a realizačný projekt na predný dom.  BSK pripravuje všetky čiastkové dokumenty (reštaurátorský prieskum a pod.)požadované v rozhodnutí KPÚ. BSK aktívne komunikuje aj s mestom Stupava pri píprave rozvojových aktivít, posledné stretnutie sa konalo 10/2019. </t>
  </si>
  <si>
    <t xml:space="preserve">Klúčový krok nadväzuje na predchádzajúci kľúčový krok. </t>
  </si>
  <si>
    <t>Zmena rozsahu zadania projektových a realizačných prác. V mesiaci júl bola vyexpedovaná dokumentácia pre stavebné povolenie DSP na získanie vyjadrení a stanovísk dotknutých orgánov. Následne bude podaná dokumentácia na stavebný úrad a v priebehu novembra sa očakáva vyjadrenie stavebného úradu. Predpokladá sa posunutie plnenia kľúčového kroku na  12/19.</t>
  </si>
  <si>
    <t>V spolupráci s KOCR  prebiehala v r.2019  kampaň,   zacielená predovšetkým na turistov z blízkeho prihraničia (AT, CZ) a na domácich turistov, pričom promovala predovšetkým produkty cestovného ruchu a kľúčové podujatia v regióne. (nový web KOCR, imidžová kampaň - spot Víkend v regióne, megaboardy, informačná kampaň na podujatia (rádio + sociálne siete)</t>
  </si>
  <si>
    <t>Od apríla 2019 je otvorený v spolupráci s KOCR BRT nový TIC vo Viedni, Schwedenplatz odkiaľ odchádza aj nový Twin City Liner do Bratislavy s celoročnou prevádzkou. Zároveň sa realizovali stretnutia s mestom Pezinok na vytvorenie regionálneho infocentra s Geoparkom na území mesta Pezinok.</t>
  </si>
  <si>
    <r>
      <t>Malokarpatské múzeum v Pezinku zabezpečí architektonickú štúdiu podľa dohodnutého ideového zámeru. Na štúdiu je zabezpečené krytie vo výške 10 000.- EUR. Štúdia bude do 15.12.2019 zaobstaraná a finančne zúčtovaná. Na základe tejto štúdie bude zrejmé, koľko financií bude potrebných na uskutočnenie ideového zámeru. Po získaní štúdie sa určí, akým sp</t>
    </r>
    <r>
      <rPr>
        <sz val="16"/>
        <rFont val="Calibri"/>
        <family val="2"/>
        <charset val="238"/>
      </rPr>
      <t>ô</t>
    </r>
    <r>
      <rPr>
        <sz val="16"/>
        <rFont val="Calibri"/>
        <family val="2"/>
        <charset val="238"/>
        <scheme val="minor"/>
      </rPr>
      <t xml:space="preserve">sobom sa projekt finančne zabezpečí.  Predpokladá sa posunutie termínu na 12/22.
</t>
    </r>
  </si>
  <si>
    <t xml:space="preserve">Dňa 21.03.2019 sa konalo vyhodnotenie súťaže na revíziu projektovej dokumentácie, následné podpísanie objednávky a realizácia revízie PD. 
Dňa 29.04.2019 boli odsúhlasené zmeny a doplnenie revízie projektovej dokumentácie v zmysle zápisnice. 
Dňa 27.05.2019 bola zamietnutá KPÚ požiadavka na zbúranie schodiska pre vznik bezbariérového výťahu, sociálneho zariadenia a skladových priestorov, následne sa toto vyjasnilo spolu s interiérovými dverami, oknami a podlahami.  
Dňa 26.06.2019 sa konalo pracovné stretnutie na kontrolu rozpracovanej projektovej dokumentácie - skonštatoval sa javiskovou technikou, ktorú vedia spracovať len v ČR. Brno, kde sú na to špecializovaní profesisti. Tí vedia dodať potrebné dokumenty (PD s výkazom výmer, rozpočet) až koncom mesiaca september. Po osúhlasení dokumentácie, odd. VO vyhlási súťaž na realizátora. Predpokladá sa posunutie termínu plnenia kľúčového kroku na 12/19. </t>
  </si>
  <si>
    <r>
      <t xml:space="preserve">Projekt je jednou z priorít Programového vyhlásenia BSK. </t>
    </r>
    <r>
      <rPr>
        <sz val="18"/>
        <rFont val="Calibri"/>
        <family val="2"/>
        <charset val="238"/>
        <scheme val="minor"/>
      </rPr>
      <t>Cieľom je zabezpečenie komplexnej obnovy rekonštrukcie národnej kultúrnej pamiatky – revitalizácie parku v Malinove -  jej ochrana a obnova so synergickým efektom rozšírenia funkcionality vo väzbe na cestovný ruch. Park (v spoluvlastníctve BSK 2/3 a obec Malinovo 1/3) sa nachádza v obci Malinovo a je zapísaný v Ústrednom zozname pamiatkového fondu SR. Samotný park vznikol koncom 18. storočia. Má prírodno-krajinný charakter (tzv. Anglický park). Jeho dominantou je kaštieľ. Park je  verejne prístupný. V súčasnosti je park v dôsledku historicky podmienených necitlivých zásahov a dlhodobo zanedbanej údržby vo veľmi zlom stave a jeho obnova je neodkladne nevyhnutná. V okrajovej časti areálu sa nachádza budova SOŠ záhradníckej G. Čejku s internátom. 
Miesto realizácie: SK - Bratislavský kraj - Malinovo. 
Projektový tím BSK: OIČaVO, OCRaK, OK</t>
    </r>
  </si>
  <si>
    <r>
      <t>Projekt je jednou z priorít Programového vyhlásenia BSK.</t>
    </r>
    <r>
      <rPr>
        <sz val="18"/>
        <rFont val="Calibri"/>
        <family val="2"/>
        <scheme val="minor"/>
      </rPr>
      <t xml:space="preserve"> V súlade so Stratégiou rozvoja kultúry v BSK na roky 2015-2020 bude obnovená synagóga, rešpektujúc religiózny charakter pamiatky, slúžiť ako multifunkčné kultúrno-spoločenské centrum. Vzhľadom k viacerým obmedzeniam (architektonicko-dispozičné, ochranársko-pamiatkárske, náboženské...), ako aj vzhľadom na potrebu rozšírenia služieb je nevyhnutné umiestniť prevádzkové zázemie mimo samotného historického objektu synagógy. Projekt preto počíta s vybudovaním tzv. infopavilónu v areáli za synagógou. Projekt počíta aj s intenzívnym využitím areálu synagógy, vrátane in situ prezentácie archeologických nálezov staršieho obytno-rituálneho komplexu. Areál synagógy má byť prístupný verejnosti a má slúžiť na oddych a relax (zeleň) s možnosťou organizovania malých príležitostných kultúrnych podujatí v exteriéri aj v súlade s Memorandom o spolupráci pri obnove a využívaní národnej kultúrnej pamiatky synagógy v Senci medzi BSK a mestom Senec (apríl 2013). 
Financovanie: vlastné zdroje BSK z Programu 3.3 a 10. 
Projektový tím BSK: OIČaVO, OCRaK, OK</t>
    </r>
    <r>
      <rPr>
        <b/>
        <sz val="18"/>
        <rFont val="Calibri"/>
        <family val="2"/>
        <scheme val="minor"/>
      </rPr>
      <t xml:space="preserve">. </t>
    </r>
  </si>
  <si>
    <r>
      <t xml:space="preserve">Projekt je jednou z priorít Programového vyhlásenia BSK. </t>
    </r>
    <r>
      <rPr>
        <sz val="18"/>
        <rFont val="Calibri"/>
        <family val="2"/>
        <charset val="238"/>
        <scheme val="minor"/>
      </rPr>
      <t xml:space="preserve">Vzhľadom k tomu, že divadlo nemá svoju stálu scénu, nevyhnutnou podmienkou pre jeho rozvoj a tvorbu kvalitného programu pre staršie deti a mládež je nájdenie a prispôsobenie adekvátnych priestorov pre trvalé sídlo.
Projektový tím BSK: OIČaVO, OCRaK, OK. </t>
    </r>
    <r>
      <rPr>
        <sz val="18"/>
        <color rgb="FFFF0000"/>
        <rFont val="Calibri"/>
        <family val="2"/>
        <charset val="238"/>
        <scheme val="minor"/>
      </rPr>
      <t xml:space="preserve">
</t>
    </r>
    <r>
      <rPr>
        <sz val="18"/>
        <rFont val="Calibri"/>
        <family val="2"/>
        <charset val="238"/>
        <scheme val="minor"/>
      </rPr>
      <t xml:space="preserve">Miesto realizácie projektu: Bratislavský samosprávny kraj - Bratislava. </t>
    </r>
  </si>
  <si>
    <t xml:space="preserve">C. Prevádzková optimalizácia kultúrnych zariadení v zriaďovateľskej pôsobnosti BSK a redefinovanie ich účelu a financovania. </t>
  </si>
  <si>
    <t xml:space="preserve">Klúčový krok nadväzuje na predchádzajúci krok. Vzhľadom na posunutie termínu prípravných prác na september 2020 sa posúva výber dodávateľa na december 2020. </t>
  </si>
  <si>
    <r>
      <t xml:space="preserve">Projekt je jednou z priorít Programového vyhlásenia BSK. </t>
    </r>
    <r>
      <rPr>
        <sz val="18"/>
        <rFont val="Calibri"/>
        <family val="2"/>
        <charset val="238"/>
        <scheme val="minor"/>
      </rPr>
      <t>Divadlo Aréna je jednou z národných kultúrnych pamiatok vo vlastníctve BSK. Budova bola postavená v roku 1899 na mieste pôvodnej otvorenej drevenej arény z roku 1828. Divadlo Aréna patrí svojou tradíciou medzi najstaršie divadlá v Bratislave. Od roku 2002 je divadlo v zriaďovateľskej pôsobnosti BSK. BSK začalo s prípravou rekonštrukcie budovy (najmä  modernizácia a doplnenie divadelnej technológie). 
Financovanie: Ministerstvo financií a BSK. 
Projektový tím:  OCRaK, OK, OIČaVO, OSÚRaRP</t>
    </r>
    <r>
      <rPr>
        <b/>
        <sz val="18"/>
        <rFont val="Calibri"/>
        <family val="2"/>
        <charset val="238"/>
        <scheme val="minor"/>
      </rPr>
      <t xml:space="preserve"> </t>
    </r>
  </si>
  <si>
    <t>F. Údržba a rozvoj turistickej infraštruktúry (cyklotrasy vrátane EV 6 a EV 13, cykloodpočívadlá, informačné tabule, náučné chodníky, hnedé tabule, Skill park a pod.</t>
  </si>
  <si>
    <t xml:space="preserve">Propagácia prebieha podľa harmonogramu napĺňania obsahových aktivít projektu. 10.10.2019. bolo slávnostné otvorenie výstavy v Malokarpatskom múzeu Pezinok. Výstava potrvá do 28.3.2020. Na obdobie trvania výstavy je vyobstaraná outdoorová plocha s promom podujatia. </t>
  </si>
  <si>
    <t xml:space="preserve">Tlačová správa s aktuálnymi informáciami o postupe prác na mostíku v Stupave bola zverejnená v priebehu novembra. </t>
  </si>
  <si>
    <t xml:space="preserve">Priebežne na základe postupu rekonštrukčných prác. </t>
  </si>
  <si>
    <t xml:space="preserve">Projektové práce sa úspešne ukončujú a momentálne bola vyhlásená fotosúťaže k 17.10. s trvaním do 30.11.2019 a vyhodnotením 6.12. 2019 - s tým spojená prebiehajúca online kampaň, prezentácia vyhotovených image a prezentačných videí o destinácii Dunajské ostrovy, prezentácia výstupov projektu na workshopoch a konferenciách. Výzvy na prihlásenie do fotosúťaže sú priebežne verejnosti pripomínané tlačovými správami a aj cez sociálne siete. </t>
  </si>
  <si>
    <t xml:space="preserve">V priebehu sezóny na web stránke a FB BSK, v printových a on-line kampaniach. Na jar 2020 pripravuje OK veľkú tlačovú konferenciu s prezentáciou turistickej ponuky kraja a noviniek v sezóne. Ráta sa aj s účasťou Dom Centropy a Krajskej organizácie cestovného ruchu Bratislava region tourism. </t>
  </si>
  <si>
    <t xml:space="preserve">V 3.Q 2019 bolo zrealizovaná aktualizácie dokumentu Inventarizácie drevín, v rámci ktorého sa realizovalo označenie stromov. Aktualizovaná dokumentácia bola predložená kompetentnému orgánu ochrany prírody an dokončenie povolovacieho konania na výrub. Ukončenie výrubového konania predpokladáme do konca marca 2020. Samotný výrub stromov bude realizovaný po vydaní súhlasu na výrub a jeho právoplatnosti (v mimovegetačnom období). Výrub bude realizovaný po vysúťažení zhotoviteľa obcou Malinovo. Samotná revitalizácia parku, ktorá bola plánovaná z vlastných zdrojov BSK sa momentálne z dôvodu finančnej situácii pozastavila a plánuje sa uchádzať sa o externé zdroje EÚ. Predpokladá sa posunutie termínu na 12/22. </t>
  </si>
  <si>
    <t xml:space="preserve">V nadväznosti na predchádzajúci kľúčový krok. V zhľadom na posunutie termínu na december 2019 sa predpokladá posun termínu na výber dodávateľa na 06/20. </t>
  </si>
  <si>
    <t>Údržba cykloturstických trás na základe RD na 2018 -2020 s SCK priebežne plnená (v  r. 2019  118,5km ), údržba a obnova značenia peších turistických trás s KST v r.2019 ukončená (190,2 km).V rámci projektu tématickej cesty Petržalské bunkre, prebieha príprava obnovy  a osadenia  nových informačných tabúľ  a smerovníkov. Služby pre Bike park - pumptrackovú dráhu Modra Piesok poskytnuté. Projektové práce ainžinierska činnosť pre projekt Skill Park v pripomienkovom konaní za účelom vydania st.povolenia. DZ "hnedé tabule" 4. etapa ukončená, značky odovzdané Mag. Hl. m. SR BA.</t>
  </si>
  <si>
    <t>Príprava na vybudovanie tematickej cesty šľachtických rodov Pálffy a Esterházy prebehla, bola vypracovaná Metodika- štandardy budovania tematických ciest takisto ako aj Koncepcia rozvoja tematických ciest. Ďalej bol vypracovaný Akčný plán, marketingová komunikácia pre Tematické cesty a  projektová dokumentácia na značenie vybraných tematických ciest „Historické rody – Pálffy a Esterházy“. Vypracované dokumenty poslúžia ako základný súbor odborných materiálov pre realizáciu tematických ciest šľachtických rodov Pálffy a Esterházy. Nevyhnutnosťou je získať externé zdroje na dobudovanie infraštruktúry tejto tematickej cesty. Z uvedeného dôvodu navrhujeme kľúčový krok na zrušenie.</t>
  </si>
  <si>
    <t>Prvá časť prevádzkovej optimalizácie začala v 3 Q 2019 - platovou inventarizáciou, následne ďalšie kroky budú sysgtematicky riešené v akčnom pláne Stratégie rozvoja kultúry 2020-2025. Navrhujeme zmenu názvu, aby výstižnejšie pomenúval danú aktivitu.</t>
  </si>
  <si>
    <t>Prevádzka turistického vlaku Záhoráčik s prepravou bicyklov na trati Záhorská Ves - Plavecké Podhradie trvala od  27.4. do 13.10.2019. V IV.Q 2019 prebieha príprava podkladov pre VO na obstaranie dopravcu na výkon železničných dopravných služieb v osobnej doprave na nasledujúce tri sezóny (do roku 2023) na trase Bratislava - Zohor -Plavecké - Podhradie. Sezóna 2019 bola úspešné ukončená a vyhodnotená. Aj z tohto dôvodu sa pristúpilo k príprave VO na nasledujúce tri sezóny v zmysle udržateľnosti, kontinuity a zjednodušenia procesu zabezpečenia služieb úspešného projektu BSK.</t>
  </si>
  <si>
    <t>zrušiť</t>
  </si>
  <si>
    <t xml:space="preserve">Momentálne sa pripravuje koncepcia turistickej dopravy na rok 2020 a hľadá sa riešenie ako efektívne prepojiť okolie Malého Dunaja s Bratislavou - dopravné prepojenie BSK a TTSK. Zároveň táto aktivita je pokračujúcim projektom Objavte Malý a Mošonský Dunaj spojená s koordinovaním aktivít novovzniknutej destinácie Dunajské ostrovy, ktorá spája región Malého a Mošonského Dunaja. Navrhujeme kľúčový krok na zrušenie nakoľko bude súčaťou novej koncepcie turistickej dopravy. </t>
  </si>
  <si>
    <t xml:space="preserve">Na základe dohody medzi mestom Stupava BSK obstaral architektonicko – historický výskum a mesto Stupava geodetické zameranie veľkého parku. Ďalej sa BSK a mesto Stupava dohodli, že mesto sa bude paralelne uchádzať o externé zdroje na revitalizáciu parku. 
Na základe vyjadrenia KPÚ k podanému zámeru revitalizácie je podmienkou realizácia inventarizácie a dendrologického výskumu, ktoré by boli súčasťou kontraktu na projektovú dokumentáciu revitalizácie.  Jednou z možností financovania projektu je uchádzanie sa o financie z operačných programov v ďalšom programovom období na roky 2021 - 2027. V októbri 2019 sa realizovalo ďalšie rokovanie s mestom Stupava a možnostiach pokračovania v projekte, je to však otázka financovania externými zdrojmi. Zároveň v budúcom roku plánujeme zabezpečiť ideový zámer využitia parku a kaštieľa. </t>
  </si>
  <si>
    <t xml:space="preserve">Dňa 24.10.2019 bola zverejnená zmluva na zhotoviteľa na webovom sídle múzea, čím nadobudla účinnosť.  
Z dôvodu nastupujúcej zimy bolo zo zhotoviteľom dohodnuté, že reálne práce na podkroví začnú, len čo to umožnia klimatické podmienky (koniec februára - začiatok marca 2020). Termín ukončenia je do 6 mesiacov od prebratia staveniska. Predpokladá sa posunutie termínu 09/20. </t>
  </si>
  <si>
    <t xml:space="preserve">Spolu s Kultúrnou komisiou Z BSK  sa aktívne zvažujú všetky možnosti pri hľadaní stáleho sídla pre Divadlo LUDUS. Divadelný priestor v budove STU sa javí z finančného aj priestorového hľadiska ako najvhodnejší. Vedeniu STU bol zaslaný pánom predsedom BSK list, v BSK proklamuje svoj pretrvávajúci záujem o prenájom divadeľného priestoru a jeho zázemia v budove internátu. BSK by sa o tento priestor uchádzal vo verejnej súťaži v roku 2020 so začatím prenájmu od januára 2021. Momentálne sa očakáva odpoveď od pána rektora STU. Divadlo LUDUS momentálne hrá svoje predstavenia v prenajatých priestoroch divadla L+S.  </t>
  </si>
  <si>
    <t>Výzva na predkladanie projektov do BRDS Turizmus prerokovaná a schválená v ZBSK 12/2019. Vzhľadom k charakteru projektu, ktorý sa po pilotnom zavedení dotačných schém v rámci BRDS stal zaužívanou praxou/aktivitou odboru, navrhujeme uvedený krok zrušiť.</t>
  </si>
  <si>
    <t>Výzva na predkladanie projektov do BRDS na podporu kultúry prerokovaná a schválená v ZBSK 12/2019. Vzhľadom k charakteru projektu, ktorý sa po pilotnom zavedení dotačných schém v rámci BRDS stal zaužívanou praxou/aktivitou odboru, navrhujeme uvedený krok zrušiť.</t>
  </si>
  <si>
    <t>BSK momentálne nemá k dispozícii vhodné objekty pre uvedené aktivity. Z uvednbého dôvodu navrhujeme uvedený krok zrušiť.</t>
  </si>
  <si>
    <t xml:space="preserve">Kľúčový krok súvisí s prípravou analytickej časti Stratégie rozvoja kultúry od roku 2020-2025.  Navrhujeme kľúčový krok zrušiť lebo bude aktualizovanou súčasťou novej Stratégie rozvoja kultúry.  </t>
  </si>
  <si>
    <t>B. Rozvoj BRDS na podporu kultúry</t>
  </si>
  <si>
    <t xml:space="preserve">A. Rozvoj BRDS na podporu turizmu </t>
  </si>
  <si>
    <t>3 183</t>
  </si>
  <si>
    <t xml:space="preserve"> BSK plánuje vysúťažiť dodávateľa stavebných prác do júna 2020.</t>
  </si>
  <si>
    <r>
      <t xml:space="preserve">Projekt je jednou z priorít Programového vyhlásenia BSK a je v súlade so Stratégiou rozvoja turizmu v bratislavskom kraji do r. 2020 a Koncepciou budovania siete environemntálno-vzdelávacích centier v BSK na roky 2018-2023. </t>
    </r>
    <r>
      <rPr>
        <sz val="18"/>
        <rFont val="Calibri"/>
        <family val="2"/>
        <charset val="238"/>
        <scheme val="minor"/>
      </rPr>
      <t>Cieľom projektu je zriadenie nadregionálneho environmentálno-vzdelávacieho centra so sídlom v Čunove. Projekt spočíva v rekonštrukcii NKP Čunovský kaštieľ a jeho adaptácii na ekocentrum pre celý kraj a prihraničné územie. Konkrétne, v rámci projektu sa zrealizuje rekonštrukcia NKP kaštieľ v Čunove a jeho revitalizácia na Ekocentrum so zameraním na environmentálnu výchovu a prezentáciu prírodného a kultúrneho bohatstva podunajského regiónu. Taktiež sa v rámci projektu zariadi Ekocentrum edukatívnymi exponátmi a interaktívnymi modelmi ako aj sa podporí rozvoj inštitucionálnej spolupráce v oblasti ochrany prírody a biodiverzity v prihraničnom regióne. Ekocentrum v Čunove bude zároveň slúžiť aj ako vstupná brána do CHKO Dunajské luhy, bude poskytovať ekoturistické služby a poskytovať služby TIK. 
Zdroje financovania: Interreg V-A SK-AT s celkovým rozpočtom projektu 5,1 mil EUR; rozpočet BSK na aktivity: 3 183 241,05 €, z toho spolufinancovanie BSK vo výške 5 %, t.j. 159 162 €.</t>
    </r>
    <r>
      <rPr>
        <b/>
        <sz val="18"/>
        <rFont val="Calibri"/>
        <family val="2"/>
        <charset val="238"/>
        <scheme val="minor"/>
      </rPr>
      <t xml:space="preserve">
</t>
    </r>
    <r>
      <rPr>
        <sz val="18"/>
        <rFont val="Calibri"/>
        <family val="2"/>
        <charset val="238"/>
        <scheme val="minor"/>
      </rPr>
      <t>Projektoví partneri: NP Donau-Auen (AT), NP Neusiedler See - Seewinkel, Region Marchfeld, Štátna ochrana prírody SR, Daphne - Inštitút aplikovanej ekológie.
Projektový tím: OCRaK, OSÚRaRP, OIČaVO, SM, OP, OK
V rámci projektu budovania ekocentra v Čunove sa pripravuje 2. fáza v rámci cezhraničnej spolupráce Interreg SK-HU s celkovým rozpočtom 1 872 500 €, s rozpočtom BSK na financovanie aktivít vo výške 1 150 000€ pri spolufinancovaní BSK vo výške 5%, t.j. 57 500 €. Druhá fáza projektu sa zameriava na revitalizáciu záhrady za kaštieľom a dofinacovaie 2 expozičných miestností v kaštieli. Vstup do projektu bol odsúhlasený Zastupiteľstvom BSK dňa 8.11.2019. Žiadosť o nenávratný finačný príspevok bude podaná 16.12.2019.</t>
    </r>
  </si>
  <si>
    <t>Dňa 4. 7.2019 bola vyhlásená výzva v rámci Integrovaného operačného programu 2014 - 2020 , Prioritná os č.3, "Mobilizácia kultúrneho potenciálu v regiónoch". Úrad BSK po všetkých zváženiach rozhodol, že BSK sa nebude uchádzať o NFP na rekonštrukciu priestorov Múzea F. Kostku za účelom vytvorenia kultúrno - kreatívneho centra s názvom Kreatívny dom v F. Kostku v Stupave, ani na vybudovanie kultúrno - kreatívneho centra v bývalej cehemickej školy na račianskej ulici v Bratislave. Aktuálne sa zvažujú všetky ďalšie možnosti získania finančných zdrojov na podporu kreatívneho priemyslu. Momentálne bola vypracovaná PD na predný dom Ferdiša Kostku a prebieha komunikácia s KPÚ na prípravu PD na zadné domy (múzeum) Ferdiša Kostku. Predpokladá sa posunutie termínu na 09/20</t>
  </si>
  <si>
    <t>Projekt 1. etapy - zriadenia nadregionálneho Ekocentra v Čunove bol schválený. V súčasnosti sa pripravujú podklady na VO na výber dodávateľa stavebných prác. VO by malo byť vyhlásené do konca roka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</si>
</sst>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 &quot;€&quot;"/>
    <numFmt numFmtId="165" formatCode="[$-41B]mmm\-yy;@"/>
  </numFmts>
  <fonts count="56"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sz val="10"/>
      <color theme="1"/>
      <name val="Calibri"/>
      <family val="2"/>
      <charset val="238"/>
      <scheme val="minor"/>
    </font>
    <font>
      <sz val="11"/>
      <color indexed="8"/>
      <name val="Calibri"/>
      <family val="2"/>
    </font>
    <font>
      <u/>
      <sz val="11"/>
      <color theme="10"/>
      <name val="Calibri"/>
      <family val="2"/>
      <charset val="238"/>
      <scheme val="minor"/>
    </font>
    <font>
      <u/>
      <sz val="11"/>
      <color theme="11"/>
      <name val="Calibri"/>
      <family val="2"/>
      <charset val="238"/>
      <scheme val="minor"/>
    </font>
    <font>
      <sz val="8"/>
      <name val="Calibri"/>
      <family val="2"/>
      <charset val="238"/>
      <scheme val="minor"/>
    </font>
    <font>
      <b/>
      <sz val="11"/>
      <color theme="1"/>
      <name val="Calibri"/>
      <family val="2"/>
      <charset val="238"/>
      <scheme val="minor"/>
    </font>
    <font>
      <sz val="11"/>
      <color rgb="FFFF0000"/>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sz val="11"/>
      <color theme="0"/>
      <name val="Calibri"/>
      <family val="2"/>
      <charset val="238"/>
      <scheme val="minor"/>
    </font>
    <font>
      <sz val="11"/>
      <color theme="1"/>
      <name val="Calibri"/>
      <family val="2"/>
      <charset val="238"/>
    </font>
    <font>
      <sz val="11"/>
      <color rgb="FF000000"/>
      <name val="Calibri"/>
      <family val="2"/>
      <charset val="238"/>
    </font>
    <font>
      <sz val="12"/>
      <color rgb="FFFF0000"/>
      <name val="Calibri"/>
      <family val="2"/>
      <charset val="238"/>
      <scheme val="minor"/>
    </font>
    <font>
      <sz val="18"/>
      <name val="Calibri"/>
      <family val="2"/>
      <scheme val="minor"/>
    </font>
    <font>
      <sz val="18"/>
      <color theme="1"/>
      <name val="Calibri"/>
      <family val="2"/>
      <scheme val="minor"/>
    </font>
    <font>
      <b/>
      <sz val="24"/>
      <color theme="0"/>
      <name val="Calibri"/>
      <family val="2"/>
      <scheme val="minor"/>
    </font>
    <font>
      <sz val="24"/>
      <name val="Calibri"/>
      <family val="2"/>
      <scheme val="minor"/>
    </font>
    <font>
      <sz val="24"/>
      <color theme="1"/>
      <name val="Calibri"/>
      <family val="2"/>
      <scheme val="minor"/>
    </font>
    <font>
      <b/>
      <sz val="18"/>
      <name val="Calibri"/>
      <family val="2"/>
    </font>
    <font>
      <b/>
      <sz val="18"/>
      <name val="Calibri"/>
      <family val="2"/>
      <scheme val="minor"/>
    </font>
    <font>
      <b/>
      <sz val="18"/>
      <color theme="1"/>
      <name val="Calibri"/>
      <family val="2"/>
      <scheme val="minor"/>
    </font>
    <font>
      <b/>
      <sz val="20"/>
      <name val="Calibri"/>
      <family val="2"/>
      <scheme val="minor"/>
    </font>
    <font>
      <b/>
      <sz val="20"/>
      <color theme="1"/>
      <name val="Calibri"/>
      <family val="2"/>
      <scheme val="minor"/>
    </font>
    <font>
      <b/>
      <sz val="18"/>
      <color rgb="FF000000"/>
      <name val="Calibri"/>
      <family val="2"/>
      <scheme val="minor"/>
    </font>
    <font>
      <sz val="18"/>
      <name val="Calibri"/>
      <family val="2"/>
    </font>
    <font>
      <sz val="14"/>
      <name val="Calibri"/>
      <family val="2"/>
      <scheme val="minor"/>
    </font>
    <font>
      <sz val="14"/>
      <name val="Calibri"/>
      <family val="2"/>
    </font>
    <font>
      <sz val="14"/>
      <color theme="1"/>
      <name val="Calibri"/>
      <family val="2"/>
      <scheme val="minor"/>
    </font>
    <font>
      <sz val="18"/>
      <color rgb="FFFF0000"/>
      <name val="Calibri"/>
      <family val="2"/>
    </font>
    <font>
      <sz val="18"/>
      <color rgb="FFFF0000"/>
      <name val="Calibri"/>
      <family val="2"/>
      <scheme val="minor"/>
    </font>
    <font>
      <b/>
      <sz val="18"/>
      <name val="Calibri"/>
      <family val="2"/>
      <charset val="238"/>
      <scheme val="minor"/>
    </font>
    <font>
      <sz val="18"/>
      <name val="Calibri"/>
      <family val="2"/>
      <charset val="238"/>
      <scheme val="minor"/>
    </font>
    <font>
      <b/>
      <sz val="18"/>
      <name val="Calibri"/>
      <family val="2"/>
      <charset val="238"/>
    </font>
    <font>
      <sz val="18"/>
      <name val="Calibri"/>
      <family val="2"/>
      <charset val="238"/>
    </font>
    <font>
      <b/>
      <sz val="15"/>
      <color theme="0"/>
      <name val="Calibri"/>
      <family val="2"/>
      <scheme val="minor"/>
    </font>
    <font>
      <sz val="15"/>
      <name val="Calibri"/>
      <family val="2"/>
      <scheme val="minor"/>
    </font>
    <font>
      <sz val="15"/>
      <name val="Calibri"/>
      <family val="2"/>
    </font>
    <font>
      <sz val="15"/>
      <color theme="1"/>
      <name val="Calibri"/>
      <family val="2"/>
      <scheme val="minor"/>
    </font>
    <font>
      <sz val="16"/>
      <name val="Calibri"/>
      <family val="2"/>
      <charset val="238"/>
      <scheme val="minor"/>
    </font>
    <font>
      <sz val="16"/>
      <name val="Calibri"/>
      <family val="2"/>
      <scheme val="minor"/>
    </font>
    <font>
      <sz val="16"/>
      <color theme="1"/>
      <name val="Calibri"/>
      <family val="2"/>
      <scheme val="minor"/>
    </font>
    <font>
      <b/>
      <sz val="20"/>
      <name val="Calibri"/>
      <family val="2"/>
    </font>
    <font>
      <sz val="16"/>
      <color theme="4" tint="0.39997558519241921"/>
      <name val="Calibri"/>
      <family val="2"/>
      <charset val="238"/>
      <scheme val="minor"/>
    </font>
    <font>
      <sz val="18"/>
      <color rgb="FFFF0000"/>
      <name val="Calibri"/>
      <family val="2"/>
      <charset val="238"/>
      <scheme val="minor"/>
    </font>
    <font>
      <sz val="16"/>
      <color theme="1"/>
      <name val="Calibri"/>
      <family val="2"/>
      <charset val="238"/>
      <scheme val="minor"/>
    </font>
    <font>
      <sz val="16"/>
      <name val="Calibri"/>
      <family val="2"/>
      <charset val="238"/>
    </font>
  </fonts>
  <fills count="25">
    <fill>
      <patternFill patternType="none"/>
    </fill>
    <fill>
      <patternFill patternType="gray125"/>
    </fill>
    <fill>
      <patternFill patternType="solid">
        <fgColor rgb="FFFFFFCC"/>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rgb="FFFFFF00"/>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rgb="FFD9E1F2"/>
        <bgColor indexed="64"/>
      </patternFill>
    </fill>
    <fill>
      <patternFill patternType="solid">
        <fgColor rgb="FFFF0000"/>
        <bgColor indexed="64"/>
      </patternFill>
    </fill>
    <fill>
      <patternFill patternType="solid">
        <fgColor theme="0" tint="-0.499984740745262"/>
        <bgColor indexed="64"/>
      </patternFill>
    </fill>
    <fill>
      <patternFill patternType="solid">
        <fgColor rgb="FF92D050"/>
        <bgColor indexed="64"/>
      </patternFill>
    </fill>
    <fill>
      <patternFill patternType="solid">
        <fgColor theme="9" tint="0.59999389629810485"/>
        <bgColor indexed="64"/>
      </patternFill>
    </fill>
    <fill>
      <patternFill patternType="solid">
        <fgColor theme="9" tint="0.59999389629810485"/>
        <bgColor rgb="FF000000"/>
      </patternFill>
    </fill>
    <fill>
      <patternFill patternType="solid">
        <fgColor theme="8" tint="0.59999389629810485"/>
        <bgColor indexed="64"/>
      </patternFill>
    </fill>
    <fill>
      <patternFill patternType="solid">
        <fgColor rgb="FFFFFF00"/>
        <bgColor rgb="FF000000"/>
      </patternFill>
    </fill>
    <fill>
      <patternFill patternType="solid">
        <fgColor rgb="FF92D050"/>
        <bgColor rgb="FF000000"/>
      </patternFill>
    </fill>
    <fill>
      <patternFill patternType="solid">
        <fgColor theme="8" tint="0.79998168889431442"/>
        <bgColor indexed="64"/>
      </patternFill>
    </fill>
    <fill>
      <patternFill patternType="solid">
        <fgColor theme="8" tint="0.59999389629810485"/>
        <bgColor rgb="FF000000"/>
      </patternFill>
    </fill>
    <fill>
      <patternFill patternType="solid">
        <fgColor theme="0"/>
        <bgColor indexed="64"/>
      </patternFill>
    </fill>
  </fills>
  <borders count="44">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style="thin">
        <color theme="4"/>
      </left>
      <right style="thin">
        <color theme="4"/>
      </right>
      <top/>
      <bottom style="thin">
        <color theme="4"/>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right style="medium">
        <color rgb="FF2F75B5"/>
      </right>
      <top style="medium">
        <color rgb="FF2F75B5"/>
      </top>
      <bottom style="medium">
        <color rgb="FF2F75B5"/>
      </bottom>
      <diagonal/>
    </border>
    <border>
      <left style="thin">
        <color auto="1"/>
      </left>
      <right style="thin">
        <color auto="1"/>
      </right>
      <top style="thin">
        <color auto="1"/>
      </top>
      <bottom style="medium">
        <color auto="1"/>
      </bottom>
      <diagonal/>
    </border>
    <border>
      <left style="thin">
        <color auto="1"/>
      </left>
      <right style="medium">
        <color indexed="64"/>
      </right>
      <top/>
      <bottom style="thin">
        <color indexed="64"/>
      </bottom>
      <diagonal/>
    </border>
    <border>
      <left style="thin">
        <color auto="1"/>
      </left>
      <right style="medium">
        <color indexed="64"/>
      </right>
      <top style="thin">
        <color auto="1"/>
      </top>
      <bottom style="medium">
        <color indexed="64"/>
      </bottom>
      <diagonal/>
    </border>
    <border>
      <left style="thin">
        <color auto="1"/>
      </left>
      <right style="medium">
        <color indexed="64"/>
      </right>
      <top style="thin">
        <color auto="1"/>
      </top>
      <bottom/>
      <diagonal/>
    </border>
    <border>
      <left style="thin">
        <color auto="1"/>
      </left>
      <right style="thin">
        <color auto="1"/>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right style="thin">
        <color auto="1"/>
      </right>
      <top style="medium">
        <color indexed="64"/>
      </top>
      <bottom style="medium">
        <color indexed="64"/>
      </bottom>
      <diagonal/>
    </border>
    <border>
      <left style="thin">
        <color auto="1"/>
      </left>
      <right style="medium">
        <color indexed="64"/>
      </right>
      <top style="thin">
        <color auto="1"/>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right style="thin">
        <color auto="1"/>
      </right>
      <top style="medium">
        <color indexed="64"/>
      </top>
      <bottom style="thin">
        <color auto="1"/>
      </bottom>
      <diagonal/>
    </border>
    <border>
      <left/>
      <right style="thin">
        <color auto="1"/>
      </right>
      <top style="thin">
        <color auto="1"/>
      </top>
      <bottom style="thin">
        <color auto="1"/>
      </bottom>
      <diagonal/>
    </border>
    <border>
      <left/>
      <right style="thin">
        <color auto="1"/>
      </right>
      <top style="thin">
        <color auto="1"/>
      </top>
      <bottom style="medium">
        <color auto="1"/>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s>
  <cellStyleXfs count="17">
    <xf numFmtId="0" fontId="0" fillId="0" borderId="0"/>
    <xf numFmtId="0" fontId="1" fillId="0" borderId="0"/>
    <xf numFmtId="0" fontId="5" fillId="0" borderId="0"/>
    <xf numFmtId="0" fontId="5" fillId="2" borderId="1" applyNumberFormat="0" applyFont="0" applyAlignment="0" applyProtection="0"/>
    <xf numFmtId="0" fontId="5" fillId="0" borderId="0"/>
    <xf numFmtId="0" fontId="1" fillId="0" borderId="0"/>
    <xf numFmtId="0" fontId="5"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cellStyleXfs>
  <cellXfs count="329">
    <xf numFmtId="0" fontId="0" fillId="0" borderId="0" xfId="0"/>
    <xf numFmtId="0" fontId="3" fillId="7" borderId="0" xfId="0" applyFont="1" applyFill="1" applyAlignment="1">
      <alignment horizontal="right" vertical="center" wrapText="1"/>
    </xf>
    <xf numFmtId="0" fontId="2" fillId="3" borderId="3" xfId="0" applyFont="1" applyFill="1" applyBorder="1" applyAlignment="1">
      <alignment vertical="center" wrapText="1"/>
    </xf>
    <xf numFmtId="0" fontId="3" fillId="4" borderId="3" xfId="0" applyFont="1" applyFill="1" applyBorder="1" applyAlignment="1">
      <alignment vertical="center" wrapText="1"/>
    </xf>
    <xf numFmtId="0" fontId="3" fillId="6" borderId="3" xfId="0" applyFont="1" applyFill="1" applyBorder="1" applyAlignment="1">
      <alignment vertical="center" wrapText="1"/>
    </xf>
    <xf numFmtId="0" fontId="2" fillId="3" borderId="3" xfId="0" applyFont="1" applyFill="1" applyBorder="1" applyAlignment="1">
      <alignment horizontal="justify" vertical="center" wrapText="1"/>
    </xf>
    <xf numFmtId="0" fontId="3" fillId="4" borderId="3" xfId="0" applyFont="1" applyFill="1" applyBorder="1" applyAlignment="1">
      <alignment horizontal="right" vertical="center" wrapText="1"/>
    </xf>
    <xf numFmtId="0" fontId="3" fillId="7"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3" borderId="4" xfId="0" applyFont="1" applyFill="1" applyBorder="1" applyAlignment="1">
      <alignment vertical="center" wrapText="1"/>
    </xf>
    <xf numFmtId="0" fontId="3" fillId="6" borderId="4" xfId="0" applyFont="1" applyFill="1" applyBorder="1" applyAlignment="1">
      <alignment vertical="center" wrapText="1"/>
    </xf>
    <xf numFmtId="0" fontId="3" fillId="7" borderId="5" xfId="0" applyFont="1" applyFill="1" applyBorder="1" applyAlignment="1">
      <alignment horizontal="right" vertical="center" wrapText="1"/>
    </xf>
    <xf numFmtId="0" fontId="3" fillId="7" borderId="6" xfId="0" applyFont="1" applyFill="1" applyBorder="1" applyAlignment="1">
      <alignment horizontal="right" vertical="center" wrapText="1"/>
    </xf>
    <xf numFmtId="0" fontId="3" fillId="7" borderId="7" xfId="0" applyFont="1" applyFill="1" applyBorder="1" applyAlignment="1">
      <alignment horizontal="right" vertical="center" wrapText="1"/>
    </xf>
    <xf numFmtId="0" fontId="3" fillId="7" borderId="2" xfId="0" applyFont="1" applyFill="1" applyBorder="1" applyAlignment="1">
      <alignment horizontal="right" vertical="center" wrapText="1"/>
    </xf>
    <xf numFmtId="0" fontId="4" fillId="0" borderId="0" xfId="0" applyFont="1"/>
    <xf numFmtId="49" fontId="4" fillId="0" borderId="0" xfId="0" applyNumberFormat="1" applyFont="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0" fontId="4" fillId="0" borderId="0" xfId="0" applyFont="1" applyBorder="1"/>
    <xf numFmtId="0" fontId="9" fillId="9" borderId="0" xfId="0" applyFont="1" applyFill="1" applyAlignment="1">
      <alignment horizontal="center" vertical="center" wrapText="1"/>
    </xf>
    <xf numFmtId="0" fontId="9" fillId="9" borderId="0" xfId="0" applyFont="1" applyFill="1" applyAlignment="1">
      <alignment horizontal="center" vertical="center"/>
    </xf>
    <xf numFmtId="0" fontId="0" fillId="0" borderId="9" xfId="0" applyFont="1" applyFill="1" applyBorder="1" applyAlignment="1">
      <alignment horizontal="right" vertical="center" wrapText="1"/>
    </xf>
    <xf numFmtId="0" fontId="0" fillId="0" borderId="8" xfId="0" applyFont="1" applyFill="1" applyBorder="1" applyAlignment="1">
      <alignment vertical="center" wrapText="1"/>
    </xf>
    <xf numFmtId="0" fontId="0" fillId="0" borderId="10" xfId="0" applyFont="1" applyFill="1" applyBorder="1" applyAlignment="1">
      <alignment horizontal="center" vertical="center" wrapText="1"/>
    </xf>
    <xf numFmtId="0" fontId="0" fillId="0" borderId="11" xfId="0" applyFont="1" applyFill="1" applyBorder="1" applyAlignment="1">
      <alignment horizontal="right" vertical="center" wrapText="1"/>
    </xf>
    <xf numFmtId="0" fontId="0" fillId="0" borderId="12" xfId="0" applyFont="1" applyFill="1" applyBorder="1" applyAlignment="1">
      <alignment vertical="center" wrapText="1"/>
    </xf>
    <xf numFmtId="0" fontId="0" fillId="0" borderId="13" xfId="0" applyFont="1" applyFill="1" applyBorder="1" applyAlignment="1">
      <alignment horizontal="center" vertical="center" wrapText="1"/>
    </xf>
    <xf numFmtId="0" fontId="0" fillId="0" borderId="12" xfId="0" applyFont="1" applyFill="1" applyBorder="1" applyAlignment="1">
      <alignment horizontal="left" vertical="center" wrapText="1"/>
    </xf>
    <xf numFmtId="0" fontId="0" fillId="0" borderId="12" xfId="0" applyFont="1" applyFill="1" applyBorder="1" applyAlignment="1">
      <alignment wrapText="1"/>
    </xf>
    <xf numFmtId="0" fontId="0" fillId="0" borderId="13" xfId="0" applyFont="1" applyFill="1" applyBorder="1" applyAlignment="1">
      <alignment vertical="center" wrapText="1"/>
    </xf>
    <xf numFmtId="0" fontId="0" fillId="0" borderId="13" xfId="0" applyFont="1" applyFill="1" applyBorder="1" applyAlignment="1">
      <alignment wrapText="1"/>
    </xf>
    <xf numFmtId="0" fontId="0" fillId="0" borderId="14" xfId="0" applyFont="1" applyFill="1" applyBorder="1" applyAlignment="1">
      <alignment horizontal="right" vertical="center" wrapText="1"/>
    </xf>
    <xf numFmtId="0" fontId="0" fillId="0" borderId="15" xfId="0" applyFont="1" applyFill="1" applyBorder="1" applyAlignment="1">
      <alignment wrapText="1"/>
    </xf>
    <xf numFmtId="0" fontId="0" fillId="0" borderId="16" xfId="0" applyFont="1" applyFill="1" applyBorder="1" applyAlignment="1">
      <alignment wrapText="1"/>
    </xf>
    <xf numFmtId="0" fontId="0" fillId="0" borderId="0" xfId="0" applyAlignment="1">
      <alignment horizontal="right" wrapText="1"/>
    </xf>
    <xf numFmtId="0" fontId="0" fillId="0" borderId="9" xfId="0" applyBorder="1" applyAlignment="1">
      <alignment horizontal="right" vertical="center" wrapText="1"/>
    </xf>
    <xf numFmtId="0" fontId="0" fillId="0" borderId="8" xfId="0" applyBorder="1" applyAlignment="1">
      <alignment wrapText="1"/>
    </xf>
    <xf numFmtId="0" fontId="0" fillId="0" borderId="10" xfId="0" applyBorder="1"/>
    <xf numFmtId="0" fontId="0" fillId="0" borderId="11" xfId="0" applyBorder="1" applyAlignment="1">
      <alignment horizontal="right" vertical="center" wrapText="1"/>
    </xf>
    <xf numFmtId="0" fontId="0" fillId="0" borderId="12" xfId="0" applyBorder="1" applyAlignment="1">
      <alignment vertical="center" wrapText="1"/>
    </xf>
    <xf numFmtId="0" fontId="0" fillId="0" borderId="13" xfId="0" applyBorder="1"/>
    <xf numFmtId="0" fontId="0" fillId="0" borderId="12" xfId="0" applyBorder="1" applyAlignment="1">
      <alignment wrapText="1"/>
    </xf>
    <xf numFmtId="0" fontId="0" fillId="0" borderId="14" xfId="0" applyBorder="1" applyAlignment="1">
      <alignment horizontal="right" vertical="center" wrapText="1"/>
    </xf>
    <xf numFmtId="0" fontId="0" fillId="0" borderId="15" xfId="0" applyBorder="1" applyAlignment="1">
      <alignment vertical="center" wrapText="1"/>
    </xf>
    <xf numFmtId="0" fontId="0" fillId="0" borderId="16" xfId="0" applyBorder="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7" fillId="0" borderId="0" xfId="0" applyFont="1" applyBorder="1"/>
    <xf numFmtId="14" fontId="17" fillId="0" borderId="0" xfId="0" applyNumberFormat="1" applyFont="1" applyBorder="1"/>
    <xf numFmtId="0" fontId="17" fillId="0" borderId="0" xfId="0" applyFont="1"/>
    <xf numFmtId="0" fontId="18" fillId="0" borderId="0" xfId="0" applyFont="1" applyBorder="1"/>
    <xf numFmtId="0" fontId="18" fillId="0" borderId="0" xfId="0" applyFont="1"/>
    <xf numFmtId="0" fontId="0" fillId="0" borderId="9" xfId="0" applyFill="1" applyBorder="1" applyAlignment="1">
      <alignment horizontal="right" vertical="center" wrapText="1"/>
    </xf>
    <xf numFmtId="0" fontId="0" fillId="0" borderId="8" xfId="0" applyFill="1" applyBorder="1" applyAlignment="1">
      <alignment wrapText="1"/>
    </xf>
    <xf numFmtId="0" fontId="0" fillId="0" borderId="10" xfId="0" applyFill="1" applyBorder="1"/>
    <xf numFmtId="0" fontId="0" fillId="0" borderId="11" xfId="0" applyFill="1" applyBorder="1" applyAlignment="1">
      <alignment horizontal="right" vertical="center" wrapText="1"/>
    </xf>
    <xf numFmtId="0" fontId="0" fillId="0" borderId="12" xfId="0" applyFill="1" applyBorder="1" applyAlignment="1">
      <alignment vertical="center" wrapText="1"/>
    </xf>
    <xf numFmtId="0" fontId="0" fillId="0" borderId="13" xfId="0" applyFill="1" applyBorder="1"/>
    <xf numFmtId="0" fontId="0" fillId="0" borderId="12" xfId="0" applyFill="1" applyBorder="1" applyAlignment="1">
      <alignment wrapText="1"/>
    </xf>
    <xf numFmtId="0" fontId="0" fillId="0" borderId="14" xfId="0" applyFill="1" applyBorder="1" applyAlignment="1">
      <alignment horizontal="right" vertical="center" wrapText="1"/>
    </xf>
    <xf numFmtId="0" fontId="0" fillId="0" borderId="15" xfId="0" applyFill="1" applyBorder="1" applyAlignment="1">
      <alignment vertical="center" wrapText="1"/>
    </xf>
    <xf numFmtId="0" fontId="0" fillId="0" borderId="16" xfId="0" applyFill="1" applyBorder="1"/>
    <xf numFmtId="0" fontId="19" fillId="10" borderId="17" xfId="0" applyFont="1" applyFill="1" applyBorder="1" applyAlignment="1">
      <alignment horizontal="center" vertical="center" wrapText="1"/>
    </xf>
    <xf numFmtId="0" fontId="19" fillId="10" borderId="18" xfId="0" applyFont="1" applyFill="1" applyBorder="1" applyAlignment="1">
      <alignment horizontal="center" vertical="center" wrapText="1"/>
    </xf>
    <xf numFmtId="0" fontId="19" fillId="10" borderId="19"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Font="1" applyBorder="1" applyAlignment="1">
      <alignment horizontal="left" vertical="center" wrapText="1"/>
    </xf>
    <xf numFmtId="0" fontId="0" fillId="11" borderId="21" xfId="0" applyFont="1" applyFill="1" applyBorder="1" applyAlignment="1">
      <alignment horizontal="left" vertical="center" wrapText="1"/>
    </xf>
    <xf numFmtId="0" fontId="0" fillId="0" borderId="21" xfId="0" applyFont="1"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0" fillId="0" borderId="21" xfId="0" applyBorder="1" applyAlignment="1">
      <alignment vertical="center" wrapText="1"/>
    </xf>
    <xf numFmtId="0" fontId="0" fillId="0" borderId="23" xfId="0" applyBorder="1" applyAlignment="1">
      <alignment horizontal="center" vertical="center"/>
    </xf>
    <xf numFmtId="0" fontId="0" fillId="0" borderId="24" xfId="0" applyFont="1" applyFill="1" applyBorder="1" applyAlignment="1">
      <alignment horizontal="left" vertical="center" wrapText="1"/>
    </xf>
    <xf numFmtId="0" fontId="0" fillId="11" borderId="24" xfId="0" applyFont="1" applyFill="1"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wrapText="1"/>
    </xf>
    <xf numFmtId="0" fontId="9" fillId="12" borderId="0" xfId="0" applyFont="1" applyFill="1" applyBorder="1" applyAlignment="1">
      <alignment horizontal="center" vertical="center" wrapText="1"/>
    </xf>
    <xf numFmtId="0" fontId="0" fillId="0" borderId="9" xfId="0" applyBorder="1" applyAlignment="1">
      <alignment horizontal="right" vertical="center"/>
    </xf>
    <xf numFmtId="0" fontId="0" fillId="0" borderId="10" xfId="0" applyBorder="1" applyAlignment="1">
      <alignment wrapText="1"/>
    </xf>
    <xf numFmtId="0" fontId="0" fillId="0" borderId="11" xfId="0" applyBorder="1" applyAlignment="1">
      <alignment horizontal="right" vertical="center"/>
    </xf>
    <xf numFmtId="0" fontId="0" fillId="0" borderId="13" xfId="0" applyBorder="1" applyAlignment="1">
      <alignment wrapText="1"/>
    </xf>
    <xf numFmtId="0" fontId="0" fillId="0" borderId="14" xfId="0" applyBorder="1" applyAlignment="1">
      <alignment horizontal="right" vertical="center"/>
    </xf>
    <xf numFmtId="0" fontId="0" fillId="0" borderId="16"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21" fillId="0" borderId="26" xfId="0" applyFont="1" applyBorder="1" applyAlignment="1">
      <alignment horizontal="center" vertical="center"/>
    </xf>
    <xf numFmtId="0" fontId="21" fillId="0" borderId="26" xfId="0" applyFont="1" applyBorder="1" applyAlignment="1">
      <alignment vertical="center" wrapText="1"/>
    </xf>
    <xf numFmtId="0" fontId="21" fillId="13" borderId="26" xfId="0" applyFont="1" applyFill="1" applyBorder="1" applyAlignment="1">
      <alignment vertical="center" wrapText="1"/>
    </xf>
    <xf numFmtId="0" fontId="21" fillId="0" borderId="26" xfId="0" applyFont="1" applyBorder="1" applyAlignment="1">
      <alignment horizontal="center" vertical="center" wrapText="1"/>
    </xf>
    <xf numFmtId="0" fontId="25" fillId="15" borderId="32" xfId="0" applyFont="1" applyFill="1" applyBorder="1" applyAlignment="1">
      <alignment horizontal="center" vertical="center" textRotation="90"/>
    </xf>
    <xf numFmtId="0" fontId="27" fillId="0" borderId="0" xfId="0" applyFont="1" applyBorder="1" applyAlignment="1">
      <alignment horizontal="center" vertical="center" textRotation="90"/>
    </xf>
    <xf numFmtId="0" fontId="32" fillId="0" borderId="0" xfId="0" applyFont="1" applyBorder="1" applyAlignment="1">
      <alignment horizontal="center"/>
    </xf>
    <xf numFmtId="0" fontId="29" fillId="8" borderId="39" xfId="0" applyFont="1" applyFill="1" applyBorder="1" applyAlignment="1">
      <alignment horizontal="left" vertical="center" wrapText="1"/>
    </xf>
    <xf numFmtId="0" fontId="29" fillId="16" borderId="39" xfId="0" applyFont="1" applyFill="1" applyBorder="1" applyAlignment="1">
      <alignment horizontal="left" vertical="center" wrapText="1"/>
    </xf>
    <xf numFmtId="0" fontId="29" fillId="17" borderId="39" xfId="0" applyFont="1" applyFill="1" applyBorder="1" applyAlignment="1">
      <alignment horizontal="left" vertical="center" wrapText="1"/>
    </xf>
    <xf numFmtId="0" fontId="29" fillId="23" borderId="40" xfId="0" applyFont="1" applyFill="1" applyBorder="1" applyAlignment="1">
      <alignment horizontal="left" vertical="center" wrapText="1"/>
    </xf>
    <xf numFmtId="0" fontId="29" fillId="8" borderId="39" xfId="0" applyFont="1" applyFill="1" applyBorder="1" applyAlignment="1">
      <alignment vertical="center" wrapText="1"/>
    </xf>
    <xf numFmtId="9" fontId="29" fillId="19" borderId="40" xfId="0" applyNumberFormat="1" applyFont="1" applyFill="1" applyBorder="1" applyAlignment="1">
      <alignment horizontal="left" vertical="center" wrapText="1"/>
    </xf>
    <xf numFmtId="0" fontId="28" fillId="17" borderId="39" xfId="0" applyFont="1" applyFill="1" applyBorder="1" applyAlignment="1">
      <alignment horizontal="left" vertical="center" wrapText="1"/>
    </xf>
    <xf numFmtId="0" fontId="28" fillId="19" borderId="40" xfId="0" applyFont="1" applyFill="1" applyBorder="1" applyAlignment="1">
      <alignment horizontal="left" vertical="center" wrapText="1"/>
    </xf>
    <xf numFmtId="9" fontId="29" fillId="8" borderId="39" xfId="0" applyNumberFormat="1" applyFont="1" applyFill="1" applyBorder="1" applyAlignment="1">
      <alignment horizontal="left" vertical="center" wrapText="1"/>
    </xf>
    <xf numFmtId="0" fontId="28" fillId="16" borderId="39" xfId="0" applyFont="1" applyFill="1" applyBorder="1" applyAlignment="1">
      <alignment horizontal="left" vertical="center" wrapText="1"/>
    </xf>
    <xf numFmtId="9" fontId="29" fillId="17" borderId="39" xfId="0" applyNumberFormat="1" applyFont="1" applyFill="1" applyBorder="1" applyAlignment="1">
      <alignment horizontal="left" vertical="center" wrapText="1"/>
    </xf>
    <xf numFmtId="9" fontId="29" fillId="16" borderId="39" xfId="0" applyNumberFormat="1" applyFont="1" applyFill="1" applyBorder="1" applyAlignment="1">
      <alignment horizontal="left" vertical="center" wrapText="1"/>
    </xf>
    <xf numFmtId="0" fontId="29" fillId="17" borderId="40" xfId="0" applyFont="1" applyFill="1" applyBorder="1" applyAlignment="1">
      <alignment horizontal="left" vertical="center" wrapText="1"/>
    </xf>
    <xf numFmtId="1" fontId="29" fillId="17" borderId="40" xfId="0" applyNumberFormat="1" applyFont="1" applyFill="1" applyBorder="1" applyAlignment="1">
      <alignment horizontal="left" vertical="center" wrapText="1"/>
    </xf>
    <xf numFmtId="0" fontId="29" fillId="19" borderId="40" xfId="0" applyFont="1" applyFill="1" applyBorder="1" applyAlignment="1">
      <alignment vertical="center" wrapText="1"/>
    </xf>
    <xf numFmtId="1" fontId="29" fillId="16" borderId="39" xfId="0" applyNumberFormat="1" applyFont="1" applyFill="1" applyBorder="1" applyAlignment="1">
      <alignment horizontal="left" vertical="center" wrapText="1"/>
    </xf>
    <xf numFmtId="1" fontId="29" fillId="22" borderId="40" xfId="0" applyNumberFormat="1" applyFont="1" applyFill="1" applyBorder="1" applyAlignment="1">
      <alignment horizontal="left" vertical="center" wrapText="1"/>
    </xf>
    <xf numFmtId="0" fontId="33" fillId="16" borderId="39" xfId="0" applyFont="1" applyFill="1" applyBorder="1" applyAlignment="1">
      <alignment horizontal="left" vertical="center" wrapText="1"/>
    </xf>
    <xf numFmtId="0" fontId="30" fillId="17" borderId="39" xfId="0" applyFont="1" applyFill="1" applyBorder="1" applyAlignment="1">
      <alignment vertical="center" wrapText="1"/>
    </xf>
    <xf numFmtId="0" fontId="30" fillId="19" borderId="40" xfId="0" applyFont="1" applyFill="1" applyBorder="1" applyAlignment="1">
      <alignment horizontal="left" vertical="center" wrapText="1"/>
    </xf>
    <xf numFmtId="0" fontId="29" fillId="17" borderId="39" xfId="0" applyFont="1" applyFill="1" applyBorder="1" applyAlignment="1">
      <alignment vertical="center" wrapText="1"/>
    </xf>
    <xf numFmtId="0" fontId="29" fillId="17" borderId="40" xfId="0" applyFont="1" applyFill="1" applyBorder="1" applyAlignment="1">
      <alignment vertical="center" wrapText="1"/>
    </xf>
    <xf numFmtId="0" fontId="24" fillId="0" borderId="0" xfId="0" applyFont="1" applyBorder="1" applyAlignment="1">
      <alignment vertical="center"/>
    </xf>
    <xf numFmtId="1" fontId="23" fillId="8" borderId="3" xfId="0" applyNumberFormat="1" applyFont="1" applyFill="1" applyBorder="1" applyAlignment="1">
      <alignment horizontal="center" vertical="center" wrapText="1"/>
    </xf>
    <xf numFmtId="1" fontId="23" fillId="16" borderId="3" xfId="0" applyNumberFormat="1" applyFont="1" applyFill="1" applyBorder="1" applyAlignment="1">
      <alignment horizontal="center" vertical="center" wrapText="1"/>
    </xf>
    <xf numFmtId="1" fontId="23" fillId="17" borderId="3" xfId="0" applyNumberFormat="1" applyFont="1" applyFill="1" applyBorder="1" applyAlignment="1">
      <alignment horizontal="center" vertical="center" wrapText="1"/>
    </xf>
    <xf numFmtId="1" fontId="23" fillId="19" borderId="27" xfId="0" applyNumberFormat="1" applyFont="1" applyFill="1" applyBorder="1" applyAlignment="1">
      <alignment horizontal="center" vertical="center" wrapText="1"/>
    </xf>
    <xf numFmtId="1" fontId="23" fillId="8" borderId="3" xfId="0" applyNumberFormat="1" applyFont="1" applyFill="1" applyBorder="1" applyAlignment="1">
      <alignment horizontal="center" vertical="center"/>
    </xf>
    <xf numFmtId="1" fontId="34" fillId="17" borderId="3" xfId="0" applyNumberFormat="1" applyFont="1" applyFill="1" applyBorder="1" applyAlignment="1">
      <alignment horizontal="center" vertical="center" wrapText="1"/>
    </xf>
    <xf numFmtId="0" fontId="23" fillId="19" borderId="27" xfId="0" applyFont="1" applyFill="1" applyBorder="1" applyAlignment="1">
      <alignment horizontal="center" vertical="center"/>
    </xf>
    <xf numFmtId="1" fontId="34" fillId="19" borderId="27" xfId="0" applyNumberFormat="1" applyFont="1" applyFill="1" applyBorder="1" applyAlignment="1">
      <alignment horizontal="center" vertical="center" wrapText="1"/>
    </xf>
    <xf numFmtId="1" fontId="23" fillId="17" borderId="3" xfId="1" applyNumberFormat="1" applyFont="1" applyFill="1" applyBorder="1" applyAlignment="1">
      <alignment horizontal="center" vertical="center"/>
    </xf>
    <xf numFmtId="1" fontId="23" fillId="19" borderId="27" xfId="1" applyNumberFormat="1" applyFont="1" applyFill="1" applyBorder="1" applyAlignment="1">
      <alignment horizontal="center" vertical="center"/>
    </xf>
    <xf numFmtId="1" fontId="23" fillId="17" borderId="27" xfId="0" applyNumberFormat="1" applyFont="1" applyFill="1" applyBorder="1" applyAlignment="1">
      <alignment horizontal="center" vertical="center"/>
    </xf>
    <xf numFmtId="1" fontId="23" fillId="17" borderId="27" xfId="1" applyNumberFormat="1" applyFont="1" applyFill="1" applyBorder="1" applyAlignment="1">
      <alignment horizontal="center" vertical="center" wrapText="1"/>
    </xf>
    <xf numFmtId="0" fontId="34" fillId="17" borderId="3" xfId="0" applyFont="1" applyFill="1" applyBorder="1" applyAlignment="1">
      <alignment horizontal="center" vertical="center" wrapText="1"/>
    </xf>
    <xf numFmtId="0" fontId="34" fillId="19" borderId="27" xfId="0" applyFont="1" applyFill="1" applyBorder="1" applyAlignment="1">
      <alignment horizontal="center" vertical="center" wrapText="1"/>
    </xf>
    <xf numFmtId="0" fontId="23" fillId="8" borderId="3" xfId="0" applyFont="1" applyFill="1" applyBorder="1" applyAlignment="1">
      <alignment horizontal="center" vertical="center" wrapText="1"/>
    </xf>
    <xf numFmtId="1" fontId="34" fillId="22" borderId="27" xfId="0" applyNumberFormat="1" applyFont="1" applyFill="1" applyBorder="1" applyAlignment="1">
      <alignment horizontal="center" vertical="center" wrapText="1"/>
    </xf>
    <xf numFmtId="1" fontId="23" fillId="8" borderId="3" xfId="1" applyNumberFormat="1" applyFont="1" applyFill="1" applyBorder="1" applyAlignment="1">
      <alignment horizontal="center" vertical="center"/>
    </xf>
    <xf numFmtId="1" fontId="24" fillId="16" borderId="3" xfId="1" applyNumberFormat="1" applyFont="1" applyFill="1" applyBorder="1" applyAlignment="1">
      <alignment horizontal="center" vertical="center"/>
    </xf>
    <xf numFmtId="1" fontId="23" fillId="19" borderId="27" xfId="0" applyNumberFormat="1" applyFont="1" applyFill="1" applyBorder="1" applyAlignment="1">
      <alignment horizontal="center" vertical="center"/>
    </xf>
    <xf numFmtId="1" fontId="24" fillId="17" borderId="3" xfId="0" applyNumberFormat="1" applyFont="1" applyFill="1" applyBorder="1" applyAlignment="1">
      <alignment horizontal="center" vertical="center" wrapText="1"/>
    </xf>
    <xf numFmtId="1" fontId="24" fillId="17" borderId="27" xfId="0" applyNumberFormat="1" applyFont="1" applyFill="1" applyBorder="1" applyAlignment="1">
      <alignment horizontal="center" vertical="center" wrapText="1"/>
    </xf>
    <xf numFmtId="164" fontId="24" fillId="0" borderId="0" xfId="0" applyNumberFormat="1" applyFont="1" applyBorder="1" applyAlignment="1">
      <alignment vertical="center"/>
    </xf>
    <xf numFmtId="165" fontId="23" fillId="8" borderId="3" xfId="0" applyNumberFormat="1" applyFont="1" applyFill="1" applyBorder="1" applyAlignment="1">
      <alignment horizontal="center" vertical="center"/>
    </xf>
    <xf numFmtId="49" fontId="23" fillId="16" borderId="3" xfId="0" applyNumberFormat="1" applyFont="1" applyFill="1" applyBorder="1" applyAlignment="1">
      <alignment horizontal="center" vertical="center"/>
    </xf>
    <xf numFmtId="49" fontId="23" fillId="17" borderId="3" xfId="0" applyNumberFormat="1" applyFont="1" applyFill="1" applyBorder="1" applyAlignment="1">
      <alignment horizontal="center" vertical="center"/>
    </xf>
    <xf numFmtId="49" fontId="23" fillId="19" borderId="27" xfId="0" applyNumberFormat="1" applyFont="1" applyFill="1" applyBorder="1" applyAlignment="1">
      <alignment horizontal="center" vertical="center"/>
    </xf>
    <xf numFmtId="0" fontId="23" fillId="8" borderId="3" xfId="0" applyNumberFormat="1" applyFont="1" applyFill="1" applyBorder="1" applyAlignment="1">
      <alignment horizontal="center" vertical="center"/>
    </xf>
    <xf numFmtId="0" fontId="23" fillId="16" borderId="3" xfId="0" applyNumberFormat="1" applyFont="1" applyFill="1" applyBorder="1" applyAlignment="1">
      <alignment horizontal="center" vertical="center"/>
    </xf>
    <xf numFmtId="164" fontId="23" fillId="17" borderId="3" xfId="0" applyNumberFormat="1" applyFont="1" applyFill="1" applyBorder="1" applyAlignment="1">
      <alignment horizontal="center" vertical="center" wrapText="1"/>
    </xf>
    <xf numFmtId="0" fontId="23" fillId="19" borderId="27" xfId="0" applyNumberFormat="1" applyFont="1" applyFill="1" applyBorder="1" applyAlignment="1">
      <alignment horizontal="center" vertical="center" wrapText="1"/>
    </xf>
    <xf numFmtId="49" fontId="23" fillId="17" borderId="3" xfId="0" applyNumberFormat="1" applyFont="1" applyFill="1" applyBorder="1" applyAlignment="1">
      <alignment horizontal="center" vertical="center" wrapText="1"/>
    </xf>
    <xf numFmtId="49" fontId="23" fillId="19" borderId="27" xfId="0" applyNumberFormat="1" applyFont="1" applyFill="1" applyBorder="1" applyAlignment="1">
      <alignment horizontal="center" vertical="center" wrapText="1"/>
    </xf>
    <xf numFmtId="49" fontId="34" fillId="17" borderId="3" xfId="0" applyNumberFormat="1" applyFont="1" applyFill="1" applyBorder="1" applyAlignment="1">
      <alignment horizontal="center" vertical="center" wrapText="1"/>
    </xf>
    <xf numFmtId="164" fontId="23" fillId="8" borderId="3" xfId="0" applyNumberFormat="1" applyFont="1" applyFill="1" applyBorder="1" applyAlignment="1">
      <alignment horizontal="center" vertical="center" wrapText="1"/>
    </xf>
    <xf numFmtId="164" fontId="23" fillId="16" borderId="3" xfId="0" applyNumberFormat="1" applyFont="1" applyFill="1" applyBorder="1" applyAlignment="1">
      <alignment horizontal="center" vertical="center" wrapText="1"/>
    </xf>
    <xf numFmtId="0" fontId="23" fillId="17" borderId="3" xfId="0" applyNumberFormat="1" applyFont="1" applyFill="1" applyBorder="1" applyAlignment="1">
      <alignment horizontal="center" vertical="center" wrapText="1"/>
    </xf>
    <xf numFmtId="3" fontId="23" fillId="19" borderId="27" xfId="0" applyNumberFormat="1" applyFont="1" applyFill="1" applyBorder="1" applyAlignment="1">
      <alignment horizontal="center" vertical="center" wrapText="1"/>
    </xf>
    <xf numFmtId="164" fontId="23" fillId="17" borderId="27" xfId="0" applyNumberFormat="1" applyFont="1" applyFill="1" applyBorder="1" applyAlignment="1">
      <alignment horizontal="center" vertical="center" wrapText="1"/>
    </xf>
    <xf numFmtId="0" fontId="23" fillId="17" borderId="27" xfId="0" applyNumberFormat="1" applyFont="1" applyFill="1" applyBorder="1" applyAlignment="1">
      <alignment horizontal="center" vertical="center" wrapText="1"/>
    </xf>
    <xf numFmtId="49" fontId="23" fillId="20" borderId="3" xfId="0" applyNumberFormat="1" applyFont="1" applyFill="1" applyBorder="1" applyAlignment="1">
      <alignment horizontal="center" vertical="center" wrapText="1"/>
    </xf>
    <xf numFmtId="49" fontId="23" fillId="21" borderId="3" xfId="0" applyNumberFormat="1" applyFont="1" applyFill="1" applyBorder="1" applyAlignment="1">
      <alignment horizontal="center" vertical="center" wrapText="1"/>
    </xf>
    <xf numFmtId="49" fontId="23" fillId="18" borderId="3" xfId="0" applyNumberFormat="1" applyFont="1" applyFill="1" applyBorder="1" applyAlignment="1">
      <alignment horizontal="center" vertical="center" wrapText="1"/>
    </xf>
    <xf numFmtId="49" fontId="34" fillId="22" borderId="27" xfId="0" applyNumberFormat="1" applyFont="1" applyFill="1" applyBorder="1" applyAlignment="1">
      <alignment horizontal="center" vertical="center" wrapText="1"/>
    </xf>
    <xf numFmtId="16" fontId="24" fillId="8" borderId="3" xfId="0" applyNumberFormat="1" applyFont="1" applyFill="1" applyBorder="1" applyAlignment="1">
      <alignment horizontal="center" vertical="center" wrapText="1"/>
    </xf>
    <xf numFmtId="16" fontId="24" fillId="16" borderId="3" xfId="0" applyNumberFormat="1" applyFont="1" applyFill="1" applyBorder="1" applyAlignment="1">
      <alignment horizontal="center" vertical="center" wrapText="1"/>
    </xf>
    <xf numFmtId="16" fontId="24" fillId="17" borderId="3" xfId="0" applyNumberFormat="1" applyFont="1" applyFill="1" applyBorder="1" applyAlignment="1">
      <alignment horizontal="center" vertical="center" wrapText="1"/>
    </xf>
    <xf numFmtId="0" fontId="24" fillId="19" borderId="27" xfId="0" applyNumberFormat="1" applyFont="1" applyFill="1" applyBorder="1" applyAlignment="1">
      <alignment horizontal="center" vertical="center"/>
    </xf>
    <xf numFmtId="16" fontId="24" fillId="17" borderId="27" xfId="0" applyNumberFormat="1" applyFont="1" applyFill="1" applyBorder="1" applyAlignment="1">
      <alignment horizontal="center" vertical="center" wrapText="1"/>
    </xf>
    <xf numFmtId="49" fontId="24" fillId="0" borderId="0" xfId="0" applyNumberFormat="1" applyFont="1" applyBorder="1" applyAlignment="1">
      <alignment vertical="center"/>
    </xf>
    <xf numFmtId="165" fontId="23" fillId="16" borderId="3" xfId="0" applyNumberFormat="1" applyFont="1" applyFill="1" applyBorder="1" applyAlignment="1">
      <alignment horizontal="center" vertical="center"/>
    </xf>
    <xf numFmtId="165" fontId="23" fillId="17" borderId="3" xfId="0" applyNumberFormat="1" applyFont="1" applyFill="1" applyBorder="1" applyAlignment="1">
      <alignment horizontal="center" vertical="center"/>
    </xf>
    <xf numFmtId="165" fontId="23" fillId="19" borderId="27" xfId="0" applyNumberFormat="1" applyFont="1" applyFill="1" applyBorder="1" applyAlignment="1">
      <alignment horizontal="center" vertical="center"/>
    </xf>
    <xf numFmtId="165" fontId="23" fillId="16" borderId="3" xfId="0" applyNumberFormat="1" applyFont="1" applyFill="1" applyBorder="1" applyAlignment="1">
      <alignment horizontal="center" vertical="center" wrapText="1"/>
    </xf>
    <xf numFmtId="165" fontId="34" fillId="19" borderId="27" xfId="0" applyNumberFormat="1" applyFont="1" applyFill="1" applyBorder="1" applyAlignment="1">
      <alignment horizontal="center" vertical="center" wrapText="1"/>
    </xf>
    <xf numFmtId="165" fontId="23" fillId="17" borderId="3" xfId="0" applyNumberFormat="1" applyFont="1" applyFill="1" applyBorder="1" applyAlignment="1">
      <alignment horizontal="center" vertical="center" wrapText="1"/>
    </xf>
    <xf numFmtId="165" fontId="23" fillId="19" borderId="27" xfId="0" applyNumberFormat="1" applyFont="1" applyFill="1" applyBorder="1" applyAlignment="1">
      <alignment horizontal="center" vertical="center" wrapText="1"/>
    </xf>
    <xf numFmtId="165" fontId="23" fillId="18" borderId="3" xfId="0" applyNumberFormat="1" applyFont="1" applyFill="1" applyBorder="1" applyAlignment="1">
      <alignment horizontal="center" vertical="center" wrapText="1"/>
    </xf>
    <xf numFmtId="165" fontId="23" fillId="23" borderId="27" xfId="0" applyNumberFormat="1" applyFont="1" applyFill="1" applyBorder="1" applyAlignment="1">
      <alignment horizontal="center" vertical="center" wrapText="1"/>
    </xf>
    <xf numFmtId="165" fontId="34" fillId="8" borderId="3" xfId="0" applyNumberFormat="1" applyFont="1" applyFill="1" applyBorder="1" applyAlignment="1">
      <alignment horizontal="center" vertical="center" wrapText="1"/>
    </xf>
    <xf numFmtId="165" fontId="24" fillId="16" borderId="3" xfId="0" applyNumberFormat="1" applyFont="1" applyFill="1" applyBorder="1" applyAlignment="1">
      <alignment horizontal="center" vertical="center"/>
    </xf>
    <xf numFmtId="165" fontId="34" fillId="17" borderId="3" xfId="0" applyNumberFormat="1" applyFont="1" applyFill="1" applyBorder="1" applyAlignment="1">
      <alignment horizontal="center" vertical="center" wrapText="1"/>
    </xf>
    <xf numFmtId="165" fontId="34" fillId="16" borderId="3" xfId="0" applyNumberFormat="1" applyFont="1" applyFill="1" applyBorder="1" applyAlignment="1">
      <alignment horizontal="center" vertical="center" wrapText="1"/>
    </xf>
    <xf numFmtId="165" fontId="23" fillId="17" borderId="27" xfId="0" applyNumberFormat="1" applyFont="1" applyFill="1" applyBorder="1" applyAlignment="1">
      <alignment horizontal="center" vertical="center" wrapText="1"/>
    </xf>
    <xf numFmtId="165" fontId="23" fillId="17" borderId="27" xfId="1" applyNumberFormat="1" applyFont="1" applyFill="1" applyBorder="1" applyAlignment="1">
      <alignment horizontal="center" vertical="center" wrapText="1"/>
    </xf>
    <xf numFmtId="165" fontId="23" fillId="21" borderId="3" xfId="0" applyNumberFormat="1" applyFont="1" applyFill="1" applyBorder="1" applyAlignment="1">
      <alignment horizontal="center" vertical="center" wrapText="1"/>
    </xf>
    <xf numFmtId="165" fontId="34" fillId="22" borderId="27" xfId="0" applyNumberFormat="1" applyFont="1" applyFill="1" applyBorder="1" applyAlignment="1">
      <alignment horizontal="center" vertical="center" wrapText="1"/>
    </xf>
    <xf numFmtId="165" fontId="24" fillId="17" borderId="3" xfId="0" applyNumberFormat="1" applyFont="1" applyFill="1" applyBorder="1" applyAlignment="1">
      <alignment horizontal="center" vertical="center" wrapText="1"/>
    </xf>
    <xf numFmtId="165" fontId="24" fillId="17" borderId="27" xfId="0" applyNumberFormat="1" applyFont="1" applyFill="1" applyBorder="1" applyAlignment="1">
      <alignment horizontal="center" vertical="center" wrapText="1"/>
    </xf>
    <xf numFmtId="0" fontId="24" fillId="0" borderId="0" xfId="0" applyFont="1" applyBorder="1" applyAlignment="1">
      <alignment horizontal="center" vertical="center"/>
    </xf>
    <xf numFmtId="49" fontId="35" fillId="8" borderId="3" xfId="0" applyNumberFormat="1" applyFont="1" applyFill="1" applyBorder="1" applyAlignment="1">
      <alignment horizontal="center" vertical="center" wrapText="1"/>
    </xf>
    <xf numFmtId="49" fontId="35" fillId="16" borderId="3" xfId="0" applyNumberFormat="1" applyFont="1" applyFill="1" applyBorder="1" applyAlignment="1">
      <alignment horizontal="center" vertical="center" wrapText="1"/>
    </xf>
    <xf numFmtId="49" fontId="35" fillId="17" borderId="3" xfId="0" applyNumberFormat="1" applyFont="1" applyFill="1" applyBorder="1" applyAlignment="1">
      <alignment horizontal="center" vertical="center" wrapText="1"/>
    </xf>
    <xf numFmtId="49" fontId="35" fillId="19" borderId="27" xfId="0" applyNumberFormat="1" applyFont="1" applyFill="1" applyBorder="1" applyAlignment="1">
      <alignment horizontal="center" vertical="center" wrapText="1"/>
    </xf>
    <xf numFmtId="49" fontId="35" fillId="19" borderId="3" xfId="0" applyNumberFormat="1" applyFont="1" applyFill="1" applyBorder="1" applyAlignment="1">
      <alignment horizontal="center" vertical="center" wrapText="1"/>
    </xf>
    <xf numFmtId="49" fontId="36" fillId="8" borderId="3" xfId="0" applyNumberFormat="1" applyFont="1" applyFill="1" applyBorder="1" applyAlignment="1">
      <alignment horizontal="center" vertical="center" wrapText="1"/>
    </xf>
    <xf numFmtId="49" fontId="36" fillId="16" borderId="3" xfId="0" applyNumberFormat="1" applyFont="1" applyFill="1" applyBorder="1" applyAlignment="1">
      <alignment horizontal="center" vertical="center" wrapText="1"/>
    </xf>
    <xf numFmtId="49" fontId="36" fillId="17" borderId="3" xfId="0" applyNumberFormat="1" applyFont="1" applyFill="1" applyBorder="1" applyAlignment="1">
      <alignment horizontal="center" vertical="center" wrapText="1"/>
    </xf>
    <xf numFmtId="49" fontId="36" fillId="19" borderId="27" xfId="0" applyNumberFormat="1" applyFont="1" applyFill="1" applyBorder="1" applyAlignment="1">
      <alignment horizontal="center" vertical="center" wrapText="1"/>
    </xf>
    <xf numFmtId="49" fontId="36" fillId="17" borderId="27" xfId="0" applyNumberFormat="1" applyFont="1" applyFill="1" applyBorder="1" applyAlignment="1">
      <alignment horizontal="center" vertical="center" wrapText="1"/>
    </xf>
    <xf numFmtId="49" fontId="35" fillId="22" borderId="27" xfId="0" applyNumberFormat="1" applyFont="1" applyFill="1" applyBorder="1" applyAlignment="1">
      <alignment horizontal="center" vertical="center" wrapText="1"/>
    </xf>
    <xf numFmtId="49" fontId="37" fillId="17" borderId="3" xfId="0" applyNumberFormat="1" applyFont="1" applyFill="1" applyBorder="1" applyAlignment="1">
      <alignment horizontal="center" vertical="center" wrapText="1"/>
    </xf>
    <xf numFmtId="49" fontId="37" fillId="17" borderId="27" xfId="0" applyNumberFormat="1" applyFont="1" applyFill="1" applyBorder="1" applyAlignment="1">
      <alignment horizontal="center" vertical="center" wrapText="1"/>
    </xf>
    <xf numFmtId="0" fontId="37" fillId="0" borderId="0" xfId="0" applyFont="1" applyBorder="1" applyAlignment="1">
      <alignment horizontal="center" vertical="center"/>
    </xf>
    <xf numFmtId="165" fontId="38" fillId="17" borderId="3" xfId="0" applyNumberFormat="1" applyFont="1" applyFill="1" applyBorder="1" applyAlignment="1">
      <alignment horizontal="center" vertical="center" wrapText="1"/>
    </xf>
    <xf numFmtId="165" fontId="39" fillId="17" borderId="3" xfId="0" applyNumberFormat="1" applyFont="1" applyFill="1" applyBorder="1" applyAlignment="1">
      <alignment horizontal="center" vertical="center" wrapText="1"/>
    </xf>
    <xf numFmtId="165" fontId="38" fillId="19" borderId="27" xfId="0" applyNumberFormat="1" applyFont="1" applyFill="1" applyBorder="1" applyAlignment="1">
      <alignment horizontal="center" vertical="center" wrapText="1"/>
    </xf>
    <xf numFmtId="165" fontId="39" fillId="17" borderId="27" xfId="0" applyNumberFormat="1" applyFont="1" applyFill="1" applyBorder="1" applyAlignment="1">
      <alignment horizontal="center" vertical="center" wrapText="1"/>
    </xf>
    <xf numFmtId="0" fontId="24" fillId="0" borderId="0" xfId="0" applyFont="1"/>
    <xf numFmtId="0" fontId="23" fillId="0" borderId="35" xfId="0" applyFont="1" applyBorder="1" applyAlignment="1">
      <alignment vertical="center" wrapText="1"/>
    </xf>
    <xf numFmtId="0" fontId="24" fillId="0" borderId="35" xfId="0" applyFont="1" applyBorder="1" applyAlignment="1">
      <alignment vertical="center"/>
    </xf>
    <xf numFmtId="0" fontId="24" fillId="0" borderId="0" xfId="0" applyFont="1" applyAlignment="1">
      <alignment vertical="center"/>
    </xf>
    <xf numFmtId="0" fontId="25" fillId="15" borderId="32" xfId="0" applyFont="1" applyFill="1" applyBorder="1" applyAlignment="1">
      <alignment horizontal="center" vertical="center"/>
    </xf>
    <xf numFmtId="0" fontId="25" fillId="15" borderId="34" xfId="0" applyFont="1" applyFill="1" applyBorder="1" applyAlignment="1">
      <alignment horizontal="center" vertical="center"/>
    </xf>
    <xf numFmtId="0" fontId="25" fillId="15" borderId="31" xfId="0" applyFont="1" applyFill="1" applyBorder="1" applyAlignment="1">
      <alignment horizontal="center" vertical="center" textRotation="90"/>
    </xf>
    <xf numFmtId="0" fontId="25" fillId="14" borderId="31" xfId="0" applyFont="1" applyFill="1" applyBorder="1" applyAlignment="1">
      <alignment horizontal="center" vertical="center" textRotation="90" wrapText="1"/>
    </xf>
    <xf numFmtId="0" fontId="25" fillId="15" borderId="31" xfId="0" applyFont="1" applyFill="1" applyBorder="1" applyAlignment="1">
      <alignment horizontal="center" vertical="center" textRotation="90" wrapText="1"/>
    </xf>
    <xf numFmtId="0" fontId="25" fillId="15" borderId="33" xfId="0" applyFont="1" applyFill="1" applyBorder="1" applyAlignment="1">
      <alignment horizontal="center" vertical="center" wrapText="1"/>
    </xf>
    <xf numFmtId="0" fontId="44" fillId="15" borderId="31" xfId="0" applyFont="1" applyFill="1" applyBorder="1" applyAlignment="1">
      <alignment horizontal="center" vertical="center" textRotation="90"/>
    </xf>
    <xf numFmtId="0" fontId="45" fillId="8" borderId="3" xfId="0" applyFont="1" applyFill="1" applyBorder="1" applyAlignment="1">
      <alignment horizontal="center" vertical="center" wrapText="1"/>
    </xf>
    <xf numFmtId="0" fontId="45" fillId="16" borderId="3" xfId="0" applyFont="1" applyFill="1" applyBorder="1" applyAlignment="1">
      <alignment horizontal="center" vertical="center" wrapText="1"/>
    </xf>
    <xf numFmtId="0" fontId="45" fillId="17" borderId="3" xfId="0" applyFont="1" applyFill="1" applyBorder="1" applyAlignment="1">
      <alignment horizontal="center" vertical="center" wrapText="1"/>
    </xf>
    <xf numFmtId="0" fontId="45" fillId="19" borderId="27" xfId="0" applyFont="1" applyFill="1" applyBorder="1" applyAlignment="1">
      <alignment horizontal="center" vertical="center" wrapText="1"/>
    </xf>
    <xf numFmtId="9" fontId="45" fillId="19" borderId="27" xfId="0" applyNumberFormat="1" applyFont="1" applyFill="1" applyBorder="1" applyAlignment="1">
      <alignment horizontal="center" vertical="center" wrapText="1"/>
    </xf>
    <xf numFmtId="49" fontId="45" fillId="17" borderId="3" xfId="0" applyNumberFormat="1" applyFont="1" applyFill="1" applyBorder="1" applyAlignment="1">
      <alignment horizontal="center" vertical="center" wrapText="1"/>
    </xf>
    <xf numFmtId="49" fontId="45" fillId="19" borderId="27" xfId="0" applyNumberFormat="1" applyFont="1" applyFill="1" applyBorder="1" applyAlignment="1">
      <alignment horizontal="center" vertical="center" wrapText="1"/>
    </xf>
    <xf numFmtId="0" fontId="46" fillId="17" borderId="3" xfId="0" applyFont="1" applyFill="1" applyBorder="1" applyAlignment="1">
      <alignment horizontal="center" vertical="center" wrapText="1"/>
    </xf>
    <xf numFmtId="9" fontId="45" fillId="17" borderId="3" xfId="0" applyNumberFormat="1" applyFont="1" applyFill="1" applyBorder="1" applyAlignment="1">
      <alignment horizontal="center" vertical="center" wrapText="1"/>
    </xf>
    <xf numFmtId="9" fontId="45" fillId="16" borderId="3" xfId="0" applyNumberFormat="1" applyFont="1" applyFill="1" applyBorder="1" applyAlignment="1">
      <alignment horizontal="center" vertical="center" wrapText="1"/>
    </xf>
    <xf numFmtId="164" fontId="45" fillId="8" borderId="3" xfId="0" applyNumberFormat="1" applyFont="1" applyFill="1" applyBorder="1" applyAlignment="1">
      <alignment horizontal="center" vertical="center" wrapText="1"/>
    </xf>
    <xf numFmtId="164" fontId="45" fillId="16" borderId="3" xfId="0" applyNumberFormat="1" applyFont="1" applyFill="1" applyBorder="1" applyAlignment="1">
      <alignment horizontal="center" vertical="center" wrapText="1"/>
    </xf>
    <xf numFmtId="164" fontId="45" fillId="17" borderId="3" xfId="0" applyNumberFormat="1" applyFont="1" applyFill="1" applyBorder="1" applyAlignment="1">
      <alignment horizontal="center" vertical="center" wrapText="1"/>
    </xf>
    <xf numFmtId="0" fontId="45" fillId="19" borderId="27" xfId="0" applyNumberFormat="1" applyFont="1" applyFill="1" applyBorder="1" applyAlignment="1">
      <alignment horizontal="center" vertical="center" wrapText="1"/>
    </xf>
    <xf numFmtId="0" fontId="45" fillId="17" borderId="3" xfId="0" applyNumberFormat="1" applyFont="1" applyFill="1" applyBorder="1" applyAlignment="1">
      <alignment horizontal="center" vertical="center" wrapText="1"/>
    </xf>
    <xf numFmtId="3" fontId="45" fillId="19" borderId="27" xfId="0" applyNumberFormat="1" applyFont="1" applyFill="1" applyBorder="1" applyAlignment="1">
      <alignment horizontal="center" vertical="center" wrapText="1"/>
    </xf>
    <xf numFmtId="164" fontId="45" fillId="17" borderId="27" xfId="0" applyNumberFormat="1" applyFont="1" applyFill="1" applyBorder="1" applyAlignment="1">
      <alignment horizontal="center" vertical="center" wrapText="1"/>
    </xf>
    <xf numFmtId="0" fontId="45" fillId="17" borderId="27" xfId="0" applyNumberFormat="1" applyFont="1" applyFill="1" applyBorder="1" applyAlignment="1">
      <alignment horizontal="center" vertical="center" wrapText="1"/>
    </xf>
    <xf numFmtId="49" fontId="45" fillId="20" borderId="3" xfId="0" applyNumberFormat="1" applyFont="1" applyFill="1" applyBorder="1" applyAlignment="1">
      <alignment horizontal="center" vertical="center" wrapText="1"/>
    </xf>
    <xf numFmtId="49" fontId="45" fillId="21" borderId="3" xfId="0" applyNumberFormat="1" applyFont="1" applyFill="1" applyBorder="1" applyAlignment="1">
      <alignment horizontal="center" vertical="center" wrapText="1"/>
    </xf>
    <xf numFmtId="49" fontId="45" fillId="18" borderId="3" xfId="0" applyNumberFormat="1" applyFont="1" applyFill="1" applyBorder="1" applyAlignment="1">
      <alignment horizontal="center" vertical="center" wrapText="1"/>
    </xf>
    <xf numFmtId="49" fontId="46" fillId="22" borderId="27" xfId="0" applyNumberFormat="1" applyFont="1" applyFill="1" applyBorder="1" applyAlignment="1">
      <alignment horizontal="center" vertical="center" wrapText="1"/>
    </xf>
    <xf numFmtId="16" fontId="47" fillId="8" borderId="3" xfId="0" applyNumberFormat="1" applyFont="1" applyFill="1" applyBorder="1" applyAlignment="1">
      <alignment horizontal="center" vertical="center" wrapText="1"/>
    </xf>
    <xf numFmtId="16" fontId="47" fillId="16" borderId="3" xfId="0" applyNumberFormat="1" applyFont="1" applyFill="1" applyBorder="1" applyAlignment="1">
      <alignment horizontal="center" vertical="center" wrapText="1"/>
    </xf>
    <xf numFmtId="16" fontId="47" fillId="17" borderId="3" xfId="0" applyNumberFormat="1" applyFont="1" applyFill="1" applyBorder="1" applyAlignment="1">
      <alignment horizontal="center" vertical="center" wrapText="1"/>
    </xf>
    <xf numFmtId="0" fontId="47" fillId="19" borderId="27" xfId="0" applyNumberFormat="1" applyFont="1" applyFill="1" applyBorder="1" applyAlignment="1">
      <alignment horizontal="center" vertical="center" wrapText="1"/>
    </xf>
    <xf numFmtId="16" fontId="47" fillId="17" borderId="27" xfId="0" applyNumberFormat="1" applyFont="1" applyFill="1" applyBorder="1" applyAlignment="1">
      <alignment horizontal="center" vertical="center" wrapText="1"/>
    </xf>
    <xf numFmtId="49" fontId="47" fillId="0" borderId="0" xfId="0" applyNumberFormat="1" applyFont="1" applyBorder="1" applyAlignment="1">
      <alignment vertical="center" wrapText="1"/>
    </xf>
    <xf numFmtId="0" fontId="48" fillId="0" borderId="35" xfId="0" applyFont="1" applyBorder="1" applyAlignment="1">
      <alignment wrapText="1"/>
    </xf>
    <xf numFmtId="165" fontId="41" fillId="17" borderId="27" xfId="0" applyNumberFormat="1" applyFont="1" applyFill="1" applyBorder="1" applyAlignment="1">
      <alignment horizontal="center" vertical="center" wrapText="1"/>
    </xf>
    <xf numFmtId="165" fontId="41" fillId="8" borderId="3" xfId="0" applyNumberFormat="1" applyFont="1" applyFill="1" applyBorder="1" applyAlignment="1">
      <alignment horizontal="center" vertical="center"/>
    </xf>
    <xf numFmtId="165" fontId="41" fillId="16" borderId="3" xfId="0" applyNumberFormat="1" applyFont="1" applyFill="1" applyBorder="1" applyAlignment="1">
      <alignment horizontal="center" vertical="center"/>
    </xf>
    <xf numFmtId="165" fontId="41" fillId="18" borderId="3" xfId="0" applyNumberFormat="1" applyFont="1" applyFill="1" applyBorder="1" applyAlignment="1">
      <alignment horizontal="center" vertical="center" wrapText="1"/>
    </xf>
    <xf numFmtId="165" fontId="41" fillId="17" borderId="3" xfId="0" applyNumberFormat="1" applyFont="1" applyFill="1" applyBorder="1" applyAlignment="1">
      <alignment horizontal="center" vertical="center" wrapText="1"/>
    </xf>
    <xf numFmtId="0" fontId="48" fillId="0" borderId="35" xfId="0" applyFont="1" applyBorder="1" applyAlignment="1">
      <alignment vertical="top" wrapText="1"/>
    </xf>
    <xf numFmtId="165" fontId="41" fillId="8" borderId="3" xfId="0" applyNumberFormat="1" applyFont="1" applyFill="1" applyBorder="1" applyAlignment="1">
      <alignment horizontal="center" vertical="center" wrapText="1"/>
    </xf>
    <xf numFmtId="165" fontId="41" fillId="21" borderId="3" xfId="0" applyNumberFormat="1" applyFont="1" applyFill="1" applyBorder="1" applyAlignment="1">
      <alignment horizontal="center" vertical="center" wrapText="1"/>
    </xf>
    <xf numFmtId="49" fontId="48" fillId="0" borderId="30" xfId="0" applyNumberFormat="1" applyFont="1" applyBorder="1" applyAlignment="1">
      <alignment wrapText="1"/>
    </xf>
    <xf numFmtId="49" fontId="50" fillId="0" borderId="35" xfId="0" applyNumberFormat="1" applyFont="1" applyBorder="1" applyAlignment="1">
      <alignment vertical="center"/>
    </xf>
    <xf numFmtId="49" fontId="48" fillId="0" borderId="29" xfId="0" applyNumberFormat="1" applyFont="1" applyBorder="1" applyAlignment="1">
      <alignment wrapText="1"/>
    </xf>
    <xf numFmtId="0" fontId="49" fillId="0" borderId="29" xfId="0" applyFont="1" applyBorder="1" applyAlignment="1">
      <alignment vertical="center" wrapText="1"/>
    </xf>
    <xf numFmtId="49" fontId="48" fillId="0" borderId="29" xfId="0" applyNumberFormat="1" applyFont="1" applyBorder="1" applyAlignment="1">
      <alignment vertical="top" wrapText="1"/>
    </xf>
    <xf numFmtId="0" fontId="48" fillId="0" borderId="35" xfId="0" applyFont="1" applyFill="1" applyBorder="1" applyAlignment="1">
      <alignment vertical="top" wrapText="1"/>
    </xf>
    <xf numFmtId="49" fontId="49" fillId="0" borderId="29" xfId="0" applyNumberFormat="1" applyFont="1" applyBorder="1" applyAlignment="1">
      <alignment vertical="top" wrapText="1"/>
    </xf>
    <xf numFmtId="0" fontId="48" fillId="0" borderId="35" xfId="0" applyFont="1" applyFill="1" applyBorder="1" applyAlignment="1">
      <alignment wrapText="1"/>
    </xf>
    <xf numFmtId="0" fontId="49" fillId="0" borderId="35" xfId="0" applyFont="1" applyFill="1" applyBorder="1" applyAlignment="1">
      <alignment vertical="center" wrapText="1"/>
    </xf>
    <xf numFmtId="0" fontId="49" fillId="0" borderId="35" xfId="0" applyFont="1" applyBorder="1" applyAlignment="1">
      <alignment vertical="center" wrapText="1"/>
    </xf>
    <xf numFmtId="49" fontId="52" fillId="0" borderId="29" xfId="0" applyNumberFormat="1" applyFont="1" applyBorder="1" applyAlignment="1">
      <alignment wrapText="1"/>
    </xf>
    <xf numFmtId="0" fontId="54" fillId="0" borderId="0" xfId="0" applyFont="1" applyAlignment="1">
      <alignment vertical="center" wrapText="1"/>
    </xf>
    <xf numFmtId="49" fontId="48" fillId="0" borderId="29" xfId="0" applyNumberFormat="1" applyFont="1" applyBorder="1" applyAlignment="1">
      <alignment vertical="center" wrapText="1"/>
    </xf>
    <xf numFmtId="0" fontId="4" fillId="0" borderId="0" xfId="0" applyFont="1" applyAlignment="1">
      <alignment vertical="center"/>
    </xf>
    <xf numFmtId="49" fontId="48" fillId="0" borderId="29" xfId="0" applyNumberFormat="1" applyFont="1" applyFill="1" applyBorder="1" applyAlignment="1">
      <alignment wrapText="1"/>
    </xf>
    <xf numFmtId="0" fontId="48" fillId="0" borderId="29" xfId="0" applyFont="1" applyFill="1" applyBorder="1" applyAlignment="1">
      <alignment vertical="top" wrapText="1"/>
    </xf>
    <xf numFmtId="0" fontId="48" fillId="0" borderId="29" xfId="0" applyFont="1" applyFill="1" applyBorder="1" applyAlignment="1">
      <alignment wrapText="1"/>
    </xf>
    <xf numFmtId="0" fontId="48" fillId="0" borderId="29" xfId="0" applyFont="1" applyBorder="1" applyAlignment="1">
      <alignment vertical="center" wrapText="1"/>
    </xf>
    <xf numFmtId="165" fontId="53" fillId="17" borderId="27" xfId="1" applyNumberFormat="1" applyFont="1" applyFill="1" applyBorder="1" applyAlignment="1">
      <alignment horizontal="center" vertical="center" wrapText="1"/>
    </xf>
    <xf numFmtId="165" fontId="34" fillId="17" borderId="3" xfId="0" applyNumberFormat="1" applyFont="1" applyFill="1" applyBorder="1" applyAlignment="1">
      <alignment horizontal="center" vertical="center" wrapText="1"/>
    </xf>
    <xf numFmtId="165" fontId="34" fillId="17" borderId="3" xfId="0" applyNumberFormat="1" applyFont="1" applyFill="1" applyBorder="1" applyAlignment="1">
      <alignment horizontal="center" vertical="center" wrapText="1"/>
    </xf>
    <xf numFmtId="0" fontId="48" fillId="0" borderId="0" xfId="0" applyFont="1" applyAlignment="1">
      <alignment vertical="center" wrapText="1"/>
    </xf>
    <xf numFmtId="9" fontId="41" fillId="17" borderId="39" xfId="0" applyNumberFormat="1" applyFont="1" applyFill="1" applyBorder="1" applyAlignment="1">
      <alignment horizontal="center" vertical="center" wrapText="1"/>
    </xf>
    <xf numFmtId="0" fontId="40" fillId="0" borderId="38" xfId="0" applyFont="1" applyBorder="1" applyAlignment="1">
      <alignment horizontal="left" vertical="center" wrapText="1"/>
    </xf>
    <xf numFmtId="0" fontId="40" fillId="0" borderId="36" xfId="0" applyFont="1" applyBorder="1" applyAlignment="1">
      <alignment horizontal="left" vertical="center" wrapText="1"/>
    </xf>
    <xf numFmtId="0" fontId="40" fillId="0" borderId="37" xfId="0" applyFont="1" applyBorder="1" applyAlignment="1">
      <alignment horizontal="left" vertical="center" wrapText="1"/>
    </xf>
    <xf numFmtId="165" fontId="34" fillId="17" borderId="3" xfId="0" applyNumberFormat="1" applyFont="1" applyFill="1" applyBorder="1" applyAlignment="1">
      <alignment horizontal="center" vertical="center" wrapText="1"/>
    </xf>
    <xf numFmtId="0" fontId="42" fillId="0" borderId="38" xfId="0" applyFont="1" applyFill="1" applyBorder="1" applyAlignment="1">
      <alignment horizontal="left" vertical="center" wrapText="1"/>
    </xf>
    <xf numFmtId="0" fontId="42" fillId="0" borderId="36" xfId="0" applyFont="1" applyFill="1" applyBorder="1" applyAlignment="1">
      <alignment horizontal="left" vertical="center" wrapText="1"/>
    </xf>
    <xf numFmtId="0" fontId="42" fillId="0" borderId="37" xfId="0" applyFont="1" applyFill="1" applyBorder="1" applyAlignment="1">
      <alignment horizontal="left" vertical="center" wrapText="1"/>
    </xf>
    <xf numFmtId="0" fontId="42" fillId="0" borderId="38" xfId="0" applyFont="1" applyFill="1" applyBorder="1" applyAlignment="1">
      <alignment horizontal="left" vertical="top" wrapText="1"/>
    </xf>
    <xf numFmtId="0" fontId="42" fillId="0" borderId="36" xfId="0" applyFont="1" applyFill="1" applyBorder="1" applyAlignment="1">
      <alignment horizontal="left" vertical="top" wrapText="1"/>
    </xf>
    <xf numFmtId="0" fontId="42" fillId="0" borderId="37" xfId="0" applyFont="1" applyFill="1" applyBorder="1" applyAlignment="1">
      <alignment horizontal="left" vertical="top" wrapText="1"/>
    </xf>
    <xf numFmtId="49" fontId="49" fillId="0" borderId="30" xfId="0" applyNumberFormat="1" applyFont="1" applyBorder="1" applyAlignment="1">
      <alignment horizontal="left" vertical="top" wrapText="1"/>
    </xf>
    <xf numFmtId="49" fontId="49" fillId="0" borderId="28" xfId="0" applyNumberFormat="1" applyFont="1" applyBorder="1" applyAlignment="1">
      <alignment horizontal="left" vertical="top" wrapText="1"/>
    </xf>
    <xf numFmtId="0" fontId="29" fillId="0" borderId="38" xfId="0" applyFont="1" applyBorder="1" applyAlignment="1">
      <alignment horizontal="left" vertical="center" wrapText="1"/>
    </xf>
    <xf numFmtId="0" fontId="29" fillId="0" borderId="36" xfId="0" applyFont="1" applyBorder="1" applyAlignment="1">
      <alignment horizontal="left" vertical="center" wrapText="1"/>
    </xf>
    <xf numFmtId="0" fontId="29" fillId="0" borderId="37" xfId="0" applyFont="1" applyBorder="1" applyAlignment="1">
      <alignment horizontal="left" vertical="center" wrapText="1"/>
    </xf>
    <xf numFmtId="0" fontId="26" fillId="0" borderId="41" xfId="1" applyFont="1" applyFill="1" applyBorder="1" applyAlignment="1">
      <alignment horizontal="center" vertical="center" textRotation="90"/>
    </xf>
    <xf numFmtId="0" fontId="26" fillId="0" borderId="42" xfId="1" applyFont="1" applyFill="1" applyBorder="1" applyAlignment="1">
      <alignment horizontal="center" vertical="center" textRotation="90"/>
    </xf>
    <xf numFmtId="0" fontId="26" fillId="0" borderId="43" xfId="1" applyFont="1" applyFill="1" applyBorder="1" applyAlignment="1">
      <alignment horizontal="center" vertical="center" textRotation="90"/>
    </xf>
    <xf numFmtId="0" fontId="31" fillId="24" borderId="41" xfId="1" applyFont="1" applyFill="1" applyBorder="1" applyAlignment="1">
      <alignment horizontal="left" vertical="center" wrapText="1"/>
    </xf>
    <xf numFmtId="0" fontId="31" fillId="24" borderId="42" xfId="1" applyFont="1" applyFill="1" applyBorder="1" applyAlignment="1">
      <alignment horizontal="left" vertical="center" wrapText="1"/>
    </xf>
    <xf numFmtId="0" fontId="31" fillId="24" borderId="43" xfId="1" applyFont="1" applyFill="1" applyBorder="1" applyAlignment="1">
      <alignment horizontal="left" vertical="center" wrapText="1"/>
    </xf>
    <xf numFmtId="0" fontId="27" fillId="0" borderId="41" xfId="0" applyFont="1" applyFill="1" applyBorder="1" applyAlignment="1">
      <alignment horizontal="center" vertical="center" textRotation="90"/>
    </xf>
    <xf numFmtId="0" fontId="27" fillId="0" borderId="42" xfId="0" applyFont="1" applyFill="1" applyBorder="1" applyAlignment="1">
      <alignment horizontal="center" vertical="center" textRotation="90"/>
    </xf>
    <xf numFmtId="0" fontId="27" fillId="0" borderId="43" xfId="0" applyFont="1" applyFill="1" applyBorder="1" applyAlignment="1">
      <alignment horizontal="center" vertical="center" textRotation="90"/>
    </xf>
    <xf numFmtId="0" fontId="31" fillId="24" borderId="41" xfId="1" applyFont="1" applyFill="1" applyBorder="1" applyAlignment="1">
      <alignment horizontal="left" vertical="center"/>
    </xf>
    <xf numFmtId="0" fontId="31" fillId="24" borderId="42" xfId="1" applyFont="1" applyFill="1" applyBorder="1" applyAlignment="1">
      <alignment horizontal="left" vertical="center"/>
    </xf>
    <xf numFmtId="0" fontId="31" fillId="24" borderId="43" xfId="1" applyFont="1" applyFill="1" applyBorder="1" applyAlignment="1">
      <alignment horizontal="left" vertical="center"/>
    </xf>
    <xf numFmtId="0" fontId="26" fillId="0" borderId="41" xfId="0" applyFont="1" applyFill="1" applyBorder="1" applyAlignment="1">
      <alignment horizontal="center" vertical="center" textRotation="90"/>
    </xf>
    <xf numFmtId="0" fontId="26" fillId="0" borderId="42" xfId="0" applyFont="1" applyFill="1" applyBorder="1" applyAlignment="1">
      <alignment horizontal="center" vertical="center" textRotation="90"/>
    </xf>
    <xf numFmtId="0" fontId="26" fillId="0" borderId="43" xfId="0" applyFont="1" applyFill="1" applyBorder="1" applyAlignment="1">
      <alignment horizontal="center" vertical="center" textRotation="90"/>
    </xf>
    <xf numFmtId="0" fontId="31" fillId="24" borderId="41" xfId="0" applyFont="1" applyFill="1" applyBorder="1" applyAlignment="1">
      <alignment horizontal="left" vertical="center" wrapText="1"/>
    </xf>
    <xf numFmtId="0" fontId="31" fillId="24" borderId="42" xfId="0" applyFont="1" applyFill="1" applyBorder="1" applyAlignment="1">
      <alignment horizontal="left" vertical="center" wrapText="1"/>
    </xf>
    <xf numFmtId="0" fontId="31" fillId="24" borderId="43" xfId="0" applyFont="1" applyFill="1" applyBorder="1" applyAlignment="1">
      <alignment horizontal="left" vertical="center" wrapText="1"/>
    </xf>
    <xf numFmtId="0" fontId="26" fillId="0" borderId="41" xfId="0" applyFont="1" applyFill="1" applyBorder="1" applyAlignment="1">
      <alignment horizontal="center" vertical="center" textRotation="90" wrapText="1"/>
    </xf>
    <xf numFmtId="0" fontId="26" fillId="0" borderId="42" xfId="0" applyFont="1" applyFill="1" applyBorder="1" applyAlignment="1">
      <alignment horizontal="center" vertical="center" textRotation="90" wrapText="1"/>
    </xf>
    <xf numFmtId="0" fontId="26" fillId="0" borderId="43" xfId="0" applyFont="1" applyFill="1" applyBorder="1" applyAlignment="1">
      <alignment horizontal="center" vertical="center" textRotation="90" wrapText="1"/>
    </xf>
    <xf numFmtId="0" fontId="51" fillId="24" borderId="41" xfId="0" applyFont="1" applyFill="1" applyBorder="1" applyAlignment="1">
      <alignment horizontal="left" vertical="center" wrapText="1"/>
    </xf>
    <xf numFmtId="0" fontId="51" fillId="24" borderId="42" xfId="0" applyFont="1" applyFill="1" applyBorder="1" applyAlignment="1">
      <alignment horizontal="left" vertical="center" wrapText="1"/>
    </xf>
    <xf numFmtId="0" fontId="51" fillId="24" borderId="43" xfId="0" applyFont="1" applyFill="1" applyBorder="1" applyAlignment="1">
      <alignment horizontal="left" vertical="center" wrapText="1"/>
    </xf>
    <xf numFmtId="49" fontId="35" fillId="17" borderId="3" xfId="0" applyNumberFormat="1" applyFont="1" applyFill="1" applyBorder="1" applyAlignment="1">
      <alignment horizontal="center" vertical="center" wrapText="1"/>
    </xf>
    <xf numFmtId="9" fontId="45" fillId="17" borderId="3" xfId="0" applyNumberFormat="1" applyFont="1" applyFill="1" applyBorder="1" applyAlignment="1">
      <alignment horizontal="center" vertical="center" wrapText="1"/>
    </xf>
    <xf numFmtId="9" fontId="29" fillId="17" borderId="39" xfId="0" applyNumberFormat="1" applyFont="1" applyFill="1" applyBorder="1" applyAlignment="1">
      <alignment horizontal="left" vertical="center" wrapText="1"/>
    </xf>
    <xf numFmtId="0" fontId="15" fillId="0" borderId="0" xfId="0" applyFont="1" applyBorder="1" applyAlignment="1">
      <alignment horizontal="center" vertical="center" wrapText="1"/>
    </xf>
    <xf numFmtId="0" fontId="16" fillId="0" borderId="0" xfId="0" applyFont="1" applyBorder="1" applyAlignment="1">
      <alignment horizontal="center" vertical="center"/>
    </xf>
    <xf numFmtId="0" fontId="2" fillId="3" borderId="3" xfId="0" applyFont="1" applyFill="1" applyBorder="1" applyAlignment="1">
      <alignment horizontal="center" vertical="center" wrapText="1"/>
    </xf>
    <xf numFmtId="0" fontId="3" fillId="5" borderId="3" xfId="0" applyFont="1" applyFill="1" applyBorder="1" applyAlignment="1">
      <alignment vertical="center" wrapText="1"/>
    </xf>
  </cellXfs>
  <cellStyles count="17">
    <cellStyle name="Hypertextové prepojenie" xfId="7" builtinId="8" hidden="1"/>
    <cellStyle name="Hypertextové prepojenie" xfId="9" builtinId="8" hidden="1"/>
    <cellStyle name="Hypertextové prepojenie" xfId="11" builtinId="8" hidden="1"/>
    <cellStyle name="Hypertextové prepojenie" xfId="13" builtinId="8" hidden="1"/>
    <cellStyle name="Hypertextové prepojenie" xfId="15" builtinId="8" hidden="1"/>
    <cellStyle name="Normálna" xfId="0" builtinId="0"/>
    <cellStyle name="Normálna 2" xfId="1" xr:uid="{00000000-0005-0000-0000-000006000000}"/>
    <cellStyle name="Normálna 2 2" xfId="4" xr:uid="{00000000-0005-0000-0000-000007000000}"/>
    <cellStyle name="Normálna 3" xfId="5" xr:uid="{00000000-0005-0000-0000-000008000000}"/>
    <cellStyle name="Normálna 4" xfId="2" xr:uid="{00000000-0005-0000-0000-000009000000}"/>
    <cellStyle name="Normálna 5" xfId="6" xr:uid="{00000000-0005-0000-0000-00000A000000}"/>
    <cellStyle name="Použité hypertextové prepojenie" xfId="8" builtinId="9" hidden="1"/>
    <cellStyle name="Použité hypertextové prepojenie" xfId="10" builtinId="9" hidden="1"/>
    <cellStyle name="Použité hypertextové prepojenie" xfId="12" builtinId="9" hidden="1"/>
    <cellStyle name="Použité hypertextové prepojenie" xfId="14" builtinId="9" hidden="1"/>
    <cellStyle name="Použité hypertextové prepojenie" xfId="16" builtinId="9" hidden="1"/>
    <cellStyle name="Poznámka 2" xfId="3" xr:uid="{00000000-0005-0000-0000-000010000000}"/>
  </cellStyles>
  <dxfs count="253">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colors>
    <mruColors>
      <color rgb="FF007A3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B7C9-433C-A7AF-9F9F19946F4B}"/>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B7C9-433C-A7AF-9F9F19946F4B}"/>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B7C9-433C-A7AF-9F9F19946F4B}"/>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B7C9-433C-A7AF-9F9F19946F4B}"/>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FEDD-4B6D-94FA-C5CA876BE816}"/>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4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4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fitToPage="1"/>
  </sheetPr>
  <dimension ref="A1:M74"/>
  <sheetViews>
    <sheetView tabSelected="1" view="pageBreakPreview" topLeftCell="A25" zoomScale="55" zoomScaleNormal="46" zoomScaleSheetLayoutView="55" zoomScalePageLayoutView="64" workbookViewId="0">
      <selection activeCell="C26" sqref="C26:K26"/>
    </sheetView>
  </sheetViews>
  <sheetFormatPr defaultColWidth="8.7109375" defaultRowHeight="26.25" x14ac:dyDescent="0.4"/>
  <cols>
    <col min="1" max="1" width="5.7109375" style="100" customWidth="1"/>
    <col min="2" max="2" width="35.7109375" style="101" customWidth="1"/>
    <col min="3" max="3" width="65.7109375" style="124" customWidth="1"/>
    <col min="4" max="5" width="15.7109375" style="146" customWidth="1"/>
    <col min="6" max="6" width="7.7109375" style="173" customWidth="1"/>
    <col min="7" max="7" width="20.7109375" style="250" customWidth="1"/>
    <col min="8" max="8" width="15.7109375" style="193" customWidth="1"/>
    <col min="9" max="9" width="12" style="207" customWidth="1"/>
    <col min="10" max="10" width="12.28515625" style="212" customWidth="1"/>
    <col min="11" max="11" width="157.5703125" style="215" customWidth="1"/>
    <col min="12" max="16384" width="8.7109375" style="16"/>
  </cols>
  <sheetData>
    <row r="1" spans="1:11" ht="219.95" customHeight="1" thickBot="1" x14ac:dyDescent="0.25">
      <c r="A1" s="99" t="s">
        <v>19</v>
      </c>
      <c r="B1" s="216" t="s">
        <v>29</v>
      </c>
      <c r="C1" s="217" t="s">
        <v>2</v>
      </c>
      <c r="D1" s="218" t="s">
        <v>257</v>
      </c>
      <c r="E1" s="218" t="s">
        <v>332</v>
      </c>
      <c r="F1" s="218" t="s">
        <v>258</v>
      </c>
      <c r="G1" s="222" t="s">
        <v>276</v>
      </c>
      <c r="H1" s="218" t="s">
        <v>90</v>
      </c>
      <c r="I1" s="219" t="s">
        <v>330</v>
      </c>
      <c r="J1" s="220" t="s">
        <v>315</v>
      </c>
      <c r="K1" s="221" t="s">
        <v>331</v>
      </c>
    </row>
    <row r="2" spans="1:11" s="17" customFormat="1" ht="123" customHeight="1" x14ac:dyDescent="0.2">
      <c r="A2" s="310" t="s">
        <v>23</v>
      </c>
      <c r="B2" s="319" t="s">
        <v>319</v>
      </c>
      <c r="C2" s="283" t="s">
        <v>320</v>
      </c>
      <c r="D2" s="284"/>
      <c r="E2" s="284"/>
      <c r="F2" s="284"/>
      <c r="G2" s="284"/>
      <c r="H2" s="284"/>
      <c r="I2" s="284"/>
      <c r="J2" s="284"/>
      <c r="K2" s="285"/>
    </row>
    <row r="3" spans="1:11" s="17" customFormat="1" ht="223.5" customHeight="1" thickBot="1" x14ac:dyDescent="0.4">
      <c r="A3" s="311"/>
      <c r="B3" s="320"/>
      <c r="C3" s="102" t="s">
        <v>264</v>
      </c>
      <c r="D3" s="125" t="s">
        <v>267</v>
      </c>
      <c r="E3" s="125">
        <v>60</v>
      </c>
      <c r="F3" s="147" t="s">
        <v>20</v>
      </c>
      <c r="G3" s="223" t="s">
        <v>277</v>
      </c>
      <c r="H3" s="253">
        <v>43739</v>
      </c>
      <c r="I3" s="194" t="s">
        <v>91</v>
      </c>
      <c r="J3" s="253">
        <v>43800</v>
      </c>
      <c r="K3" s="262" t="s">
        <v>355</v>
      </c>
    </row>
    <row r="4" spans="1:11" s="17" customFormat="1" ht="39" customHeight="1" thickBot="1" x14ac:dyDescent="0.4">
      <c r="A4" s="311"/>
      <c r="B4" s="320"/>
      <c r="C4" s="103" t="s">
        <v>268</v>
      </c>
      <c r="D4" s="126">
        <v>0</v>
      </c>
      <c r="E4" s="126">
        <v>0</v>
      </c>
      <c r="F4" s="148" t="s">
        <v>241</v>
      </c>
      <c r="G4" s="224" t="s">
        <v>278</v>
      </c>
      <c r="H4" s="254">
        <v>43891</v>
      </c>
      <c r="I4" s="195" t="s">
        <v>91</v>
      </c>
      <c r="J4" s="254"/>
      <c r="K4" s="262" t="s">
        <v>340</v>
      </c>
    </row>
    <row r="5" spans="1:11" s="17" customFormat="1" ht="55.7" customHeight="1" thickBot="1" x14ac:dyDescent="0.4">
      <c r="A5" s="311"/>
      <c r="B5" s="320"/>
      <c r="C5" s="104" t="s">
        <v>261</v>
      </c>
      <c r="D5" s="127">
        <v>3126</v>
      </c>
      <c r="E5" s="127">
        <v>3990</v>
      </c>
      <c r="F5" s="149" t="s">
        <v>20</v>
      </c>
      <c r="G5" s="225" t="s">
        <v>282</v>
      </c>
      <c r="H5" s="175">
        <v>44531</v>
      </c>
      <c r="I5" s="196" t="s">
        <v>91</v>
      </c>
      <c r="J5" s="175"/>
      <c r="K5" s="262" t="s">
        <v>339</v>
      </c>
    </row>
    <row r="6" spans="1:11" s="17" customFormat="1" ht="59.45" customHeight="1" thickBot="1" x14ac:dyDescent="0.4">
      <c r="A6" s="312"/>
      <c r="B6" s="321"/>
      <c r="C6" s="105" t="s">
        <v>262</v>
      </c>
      <c r="D6" s="128">
        <v>3</v>
      </c>
      <c r="E6" s="128">
        <v>3</v>
      </c>
      <c r="F6" s="150">
        <v>2</v>
      </c>
      <c r="G6" s="226" t="s">
        <v>256</v>
      </c>
      <c r="H6" s="176">
        <v>44562</v>
      </c>
      <c r="I6" s="197" t="s">
        <v>91</v>
      </c>
      <c r="J6" s="176"/>
      <c r="K6" s="260" t="s">
        <v>341</v>
      </c>
    </row>
    <row r="7" spans="1:11" s="17" customFormat="1" ht="191.25" customHeight="1" x14ac:dyDescent="0.2">
      <c r="A7" s="310" t="s">
        <v>24</v>
      </c>
      <c r="B7" s="319" t="s">
        <v>83</v>
      </c>
      <c r="C7" s="283" t="s">
        <v>322</v>
      </c>
      <c r="D7" s="284"/>
      <c r="E7" s="284"/>
      <c r="F7" s="284"/>
      <c r="G7" s="284"/>
      <c r="H7" s="284"/>
      <c r="I7" s="284"/>
      <c r="J7" s="284"/>
      <c r="K7" s="285"/>
    </row>
    <row r="8" spans="1:11" s="17" customFormat="1" ht="58.5" x14ac:dyDescent="0.2">
      <c r="A8" s="311"/>
      <c r="B8" s="320"/>
      <c r="C8" s="106" t="s">
        <v>264</v>
      </c>
      <c r="D8" s="129">
        <v>177</v>
      </c>
      <c r="E8" s="129">
        <v>0</v>
      </c>
      <c r="F8" s="151" t="s">
        <v>20</v>
      </c>
      <c r="G8" s="223" t="s">
        <v>279</v>
      </c>
      <c r="H8" s="147">
        <v>42248</v>
      </c>
      <c r="I8" s="194" t="s">
        <v>31</v>
      </c>
      <c r="J8" s="147"/>
      <c r="K8" s="261"/>
    </row>
    <row r="9" spans="1:11" s="17" customFormat="1" ht="58.5" x14ac:dyDescent="0.2">
      <c r="A9" s="311"/>
      <c r="B9" s="320"/>
      <c r="C9" s="103" t="s">
        <v>268</v>
      </c>
      <c r="D9" s="126">
        <v>0</v>
      </c>
      <c r="E9" s="126">
        <v>0</v>
      </c>
      <c r="F9" s="152" t="s">
        <v>241</v>
      </c>
      <c r="G9" s="224" t="s">
        <v>280</v>
      </c>
      <c r="H9" s="177">
        <v>42917</v>
      </c>
      <c r="I9" s="195" t="s">
        <v>31</v>
      </c>
      <c r="J9" s="177"/>
      <c r="K9" s="261"/>
    </row>
    <row r="10" spans="1:11" s="17" customFormat="1" ht="54" customHeight="1" x14ac:dyDescent="0.2">
      <c r="A10" s="311"/>
      <c r="B10" s="320"/>
      <c r="C10" s="324" t="s">
        <v>263</v>
      </c>
      <c r="D10" s="127">
        <v>1905</v>
      </c>
      <c r="E10" s="127">
        <v>1170</v>
      </c>
      <c r="F10" s="153" t="s">
        <v>35</v>
      </c>
      <c r="G10" s="323" t="s">
        <v>281</v>
      </c>
      <c r="H10" s="286">
        <v>44013</v>
      </c>
      <c r="I10" s="322" t="s">
        <v>91</v>
      </c>
      <c r="J10" s="286"/>
      <c r="K10" s="293" t="s">
        <v>335</v>
      </c>
    </row>
    <row r="11" spans="1:11" s="17" customFormat="1" ht="36.75" customHeight="1" x14ac:dyDescent="0.2">
      <c r="A11" s="311"/>
      <c r="B11" s="320"/>
      <c r="C11" s="324"/>
      <c r="D11" s="127">
        <v>115</v>
      </c>
      <c r="E11" s="127">
        <v>0</v>
      </c>
      <c r="F11" s="153" t="s">
        <v>20</v>
      </c>
      <c r="G11" s="323"/>
      <c r="H11" s="286"/>
      <c r="I11" s="322"/>
      <c r="J11" s="286"/>
      <c r="K11" s="294"/>
    </row>
    <row r="12" spans="1:11" s="17" customFormat="1" ht="68.25" customHeight="1" thickBot="1" x14ac:dyDescent="0.25">
      <c r="A12" s="312"/>
      <c r="B12" s="321"/>
      <c r="C12" s="107" t="s">
        <v>262</v>
      </c>
      <c r="D12" s="128">
        <v>7</v>
      </c>
      <c r="E12" s="128">
        <v>0</v>
      </c>
      <c r="F12" s="154">
        <v>2</v>
      </c>
      <c r="G12" s="227" t="s">
        <v>256</v>
      </c>
      <c r="H12" s="178">
        <v>44105</v>
      </c>
      <c r="I12" s="197" t="s">
        <v>91</v>
      </c>
      <c r="J12" s="178"/>
      <c r="K12" s="266" t="s">
        <v>363</v>
      </c>
    </row>
    <row r="13" spans="1:11" s="21" customFormat="1" ht="99.2" customHeight="1" x14ac:dyDescent="0.2">
      <c r="A13" s="310" t="s">
        <v>25</v>
      </c>
      <c r="B13" s="319" t="s">
        <v>327</v>
      </c>
      <c r="C13" s="283" t="s">
        <v>321</v>
      </c>
      <c r="D13" s="284"/>
      <c r="E13" s="284"/>
      <c r="F13" s="284"/>
      <c r="G13" s="284"/>
      <c r="H13" s="284"/>
      <c r="I13" s="284"/>
      <c r="J13" s="284"/>
      <c r="K13" s="285"/>
    </row>
    <row r="14" spans="1:11" s="21" customFormat="1" ht="168.75" customHeight="1" thickBot="1" x14ac:dyDescent="0.4">
      <c r="A14" s="311"/>
      <c r="B14" s="320"/>
      <c r="C14" s="108" t="s">
        <v>295</v>
      </c>
      <c r="D14" s="127">
        <v>0</v>
      </c>
      <c r="E14" s="127">
        <v>0</v>
      </c>
      <c r="F14" s="155" t="s">
        <v>20</v>
      </c>
      <c r="G14" s="228" t="s">
        <v>283</v>
      </c>
      <c r="H14" s="179">
        <v>43891</v>
      </c>
      <c r="I14" s="196" t="s">
        <v>91</v>
      </c>
      <c r="J14" s="179">
        <v>43800</v>
      </c>
      <c r="K14" s="262" t="s">
        <v>336</v>
      </c>
    </row>
    <row r="15" spans="1:11" s="21" customFormat="1" ht="178.5" customHeight="1" thickBot="1" x14ac:dyDescent="0.4">
      <c r="A15" s="311"/>
      <c r="B15" s="320"/>
      <c r="C15" s="108" t="s">
        <v>296</v>
      </c>
      <c r="D15" s="127">
        <v>0</v>
      </c>
      <c r="E15" s="127">
        <v>0</v>
      </c>
      <c r="F15" s="155" t="s">
        <v>20</v>
      </c>
      <c r="G15" s="228" t="s">
        <v>284</v>
      </c>
      <c r="H15" s="179">
        <v>44531</v>
      </c>
      <c r="I15" s="198" t="s">
        <v>91</v>
      </c>
      <c r="J15" s="179"/>
      <c r="K15" s="262" t="s">
        <v>376</v>
      </c>
    </row>
    <row r="16" spans="1:11" s="21" customFormat="1" ht="38.25" thickBot="1" x14ac:dyDescent="0.25">
      <c r="A16" s="312"/>
      <c r="B16" s="321"/>
      <c r="C16" s="109" t="s">
        <v>262</v>
      </c>
      <c r="D16" s="128">
        <v>3</v>
      </c>
      <c r="E16" s="128">
        <v>0</v>
      </c>
      <c r="F16" s="156">
        <v>2</v>
      </c>
      <c r="G16" s="229" t="s">
        <v>256</v>
      </c>
      <c r="H16" s="180">
        <v>43922</v>
      </c>
      <c r="I16" s="197" t="s">
        <v>91</v>
      </c>
      <c r="J16" s="180"/>
      <c r="K16" s="271" t="s">
        <v>364</v>
      </c>
    </row>
    <row r="17" spans="1:11" ht="167.25" customHeight="1" x14ac:dyDescent="0.2">
      <c r="A17" s="310" t="s">
        <v>26</v>
      </c>
      <c r="B17" s="313" t="s">
        <v>255</v>
      </c>
      <c r="C17" s="283" t="s">
        <v>356</v>
      </c>
      <c r="D17" s="284"/>
      <c r="E17" s="284"/>
      <c r="F17" s="284"/>
      <c r="G17" s="284"/>
      <c r="H17" s="284"/>
      <c r="I17" s="284"/>
      <c r="J17" s="284"/>
      <c r="K17" s="285"/>
    </row>
    <row r="18" spans="1:11" ht="147.75" thickBot="1" x14ac:dyDescent="0.4">
      <c r="A18" s="311"/>
      <c r="B18" s="314"/>
      <c r="C18" s="108" t="s">
        <v>297</v>
      </c>
      <c r="D18" s="130">
        <v>800</v>
      </c>
      <c r="E18" s="130">
        <v>0</v>
      </c>
      <c r="F18" s="157" t="s">
        <v>20</v>
      </c>
      <c r="G18" s="230" t="s">
        <v>285</v>
      </c>
      <c r="H18" s="255">
        <v>43800</v>
      </c>
      <c r="I18" s="196" t="s">
        <v>91</v>
      </c>
      <c r="J18" s="255">
        <v>44896</v>
      </c>
      <c r="K18" s="262" t="s">
        <v>368</v>
      </c>
    </row>
    <row r="19" spans="1:11" ht="105.75" thickBot="1" x14ac:dyDescent="0.4">
      <c r="A19" s="311"/>
      <c r="B19" s="314"/>
      <c r="C19" s="108" t="s">
        <v>298</v>
      </c>
      <c r="D19" s="130">
        <v>30</v>
      </c>
      <c r="E19" s="130">
        <v>0</v>
      </c>
      <c r="F19" s="157" t="s">
        <v>20</v>
      </c>
      <c r="G19" s="231" t="s">
        <v>286</v>
      </c>
      <c r="H19" s="181">
        <v>44166</v>
      </c>
      <c r="I19" s="196" t="s">
        <v>91</v>
      </c>
      <c r="J19" s="181"/>
      <c r="K19" s="262" t="s">
        <v>354</v>
      </c>
    </row>
    <row r="20" spans="1:11" ht="38.25" thickBot="1" x14ac:dyDescent="0.4">
      <c r="A20" s="312"/>
      <c r="B20" s="315"/>
      <c r="C20" s="109" t="s">
        <v>262</v>
      </c>
      <c r="D20" s="128">
        <v>3</v>
      </c>
      <c r="E20" s="128">
        <v>2</v>
      </c>
      <c r="F20" s="154">
        <v>2</v>
      </c>
      <c r="G20" s="227" t="s">
        <v>256</v>
      </c>
      <c r="H20" s="182">
        <v>44166</v>
      </c>
      <c r="I20" s="197" t="s">
        <v>91</v>
      </c>
      <c r="J20" s="156"/>
      <c r="K20" s="262"/>
    </row>
    <row r="21" spans="1:11" ht="167.45" customHeight="1" x14ac:dyDescent="0.2">
      <c r="A21" s="310" t="s">
        <v>27</v>
      </c>
      <c r="B21" s="301" t="s">
        <v>89</v>
      </c>
      <c r="C21" s="295" t="s">
        <v>357</v>
      </c>
      <c r="D21" s="296"/>
      <c r="E21" s="296"/>
      <c r="F21" s="296"/>
      <c r="G21" s="296"/>
      <c r="H21" s="296"/>
      <c r="I21" s="296"/>
      <c r="J21" s="296"/>
      <c r="K21" s="297"/>
    </row>
    <row r="22" spans="1:11" ht="39" x14ac:dyDescent="0.2">
      <c r="A22" s="311"/>
      <c r="B22" s="302"/>
      <c r="C22" s="110" t="s">
        <v>264</v>
      </c>
      <c r="D22" s="125">
        <v>0</v>
      </c>
      <c r="E22" s="125">
        <v>0</v>
      </c>
      <c r="F22" s="158" t="s">
        <v>241</v>
      </c>
      <c r="G22" s="223" t="s">
        <v>287</v>
      </c>
      <c r="H22" s="183">
        <v>42583</v>
      </c>
      <c r="I22" s="199" t="s">
        <v>31</v>
      </c>
      <c r="J22" s="183"/>
      <c r="K22" s="214"/>
    </row>
    <row r="23" spans="1:11" ht="39" x14ac:dyDescent="0.2">
      <c r="A23" s="311"/>
      <c r="B23" s="302"/>
      <c r="C23" s="111" t="s">
        <v>260</v>
      </c>
      <c r="D23" s="126">
        <v>0</v>
      </c>
      <c r="E23" s="126">
        <v>0</v>
      </c>
      <c r="F23" s="159" t="s">
        <v>241</v>
      </c>
      <c r="G23" s="232" t="s">
        <v>278</v>
      </c>
      <c r="H23" s="184">
        <v>43435</v>
      </c>
      <c r="I23" s="200" t="s">
        <v>31</v>
      </c>
      <c r="J23" s="184"/>
      <c r="K23" s="214"/>
    </row>
    <row r="24" spans="1:11" ht="158.25" customHeight="1" thickBot="1" x14ac:dyDescent="0.4">
      <c r="A24" s="311"/>
      <c r="B24" s="302"/>
      <c r="C24" s="112" t="s">
        <v>261</v>
      </c>
      <c r="D24" s="127">
        <v>2226</v>
      </c>
      <c r="E24" s="127">
        <v>1467</v>
      </c>
      <c r="F24" s="153" t="s">
        <v>20</v>
      </c>
      <c r="G24" s="231" t="s">
        <v>288</v>
      </c>
      <c r="H24" s="185">
        <v>44166</v>
      </c>
      <c r="I24" s="201" t="s">
        <v>91</v>
      </c>
      <c r="J24" s="185"/>
      <c r="K24" s="262" t="s">
        <v>333</v>
      </c>
    </row>
    <row r="25" spans="1:11" ht="66" customHeight="1" thickBot="1" x14ac:dyDescent="0.4">
      <c r="A25" s="312"/>
      <c r="B25" s="303"/>
      <c r="C25" s="107" t="s">
        <v>262</v>
      </c>
      <c r="D25" s="128">
        <v>2</v>
      </c>
      <c r="E25" s="128">
        <v>2</v>
      </c>
      <c r="F25" s="154">
        <v>2</v>
      </c>
      <c r="G25" s="227" t="s">
        <v>256</v>
      </c>
      <c r="H25" s="178">
        <v>44166</v>
      </c>
      <c r="I25" s="202" t="s">
        <v>91</v>
      </c>
      <c r="J25" s="178"/>
      <c r="K25" s="262" t="s">
        <v>365</v>
      </c>
    </row>
    <row r="26" spans="1:11" ht="266.25" customHeight="1" x14ac:dyDescent="0.2">
      <c r="A26" s="298" t="s">
        <v>84</v>
      </c>
      <c r="B26" s="301" t="s">
        <v>247</v>
      </c>
      <c r="C26" s="283" t="s">
        <v>387</v>
      </c>
      <c r="D26" s="284"/>
      <c r="E26" s="284"/>
      <c r="F26" s="284"/>
      <c r="G26" s="284"/>
      <c r="H26" s="284"/>
      <c r="I26" s="284"/>
      <c r="J26" s="284"/>
      <c r="K26" s="285"/>
    </row>
    <row r="27" spans="1:11" ht="54" customHeight="1" x14ac:dyDescent="0.2">
      <c r="A27" s="299"/>
      <c r="B27" s="302"/>
      <c r="C27" s="110" t="s">
        <v>264</v>
      </c>
      <c r="D27" s="125">
        <v>0</v>
      </c>
      <c r="E27" s="125">
        <v>0</v>
      </c>
      <c r="F27" s="158" t="s">
        <v>241</v>
      </c>
      <c r="G27" s="233" t="s">
        <v>289</v>
      </c>
      <c r="H27" s="183">
        <v>43800</v>
      </c>
      <c r="I27" s="199" t="s">
        <v>91</v>
      </c>
      <c r="J27" s="183"/>
      <c r="K27" s="268" t="s">
        <v>389</v>
      </c>
    </row>
    <row r="28" spans="1:11" ht="58.5" x14ac:dyDescent="0.2">
      <c r="A28" s="299"/>
      <c r="B28" s="302"/>
      <c r="C28" s="111" t="s">
        <v>260</v>
      </c>
      <c r="D28" s="126">
        <v>0</v>
      </c>
      <c r="E28" s="126">
        <v>0</v>
      </c>
      <c r="F28" s="159" t="s">
        <v>241</v>
      </c>
      <c r="G28" s="234" t="s">
        <v>280</v>
      </c>
      <c r="H28" s="186">
        <v>43983</v>
      </c>
      <c r="I28" s="200" t="s">
        <v>91</v>
      </c>
      <c r="J28" s="186"/>
      <c r="K28" s="269" t="s">
        <v>386</v>
      </c>
    </row>
    <row r="29" spans="1:11" ht="58.5" x14ac:dyDescent="0.2">
      <c r="A29" s="299"/>
      <c r="B29" s="302"/>
      <c r="C29" s="112" t="s">
        <v>261</v>
      </c>
      <c r="D29" s="282" t="s">
        <v>385</v>
      </c>
      <c r="E29" s="127">
        <v>802</v>
      </c>
      <c r="F29" s="153" t="s">
        <v>35</v>
      </c>
      <c r="G29" s="235" t="s">
        <v>281</v>
      </c>
      <c r="H29" s="185">
        <v>44531</v>
      </c>
      <c r="I29" s="201" t="s">
        <v>91</v>
      </c>
      <c r="J29" s="185"/>
      <c r="K29" s="269" t="s">
        <v>334</v>
      </c>
    </row>
    <row r="30" spans="1:11" ht="38.25" thickBot="1" x14ac:dyDescent="0.25">
      <c r="A30" s="300"/>
      <c r="B30" s="303"/>
      <c r="C30" s="107" t="s">
        <v>262</v>
      </c>
      <c r="D30" s="131">
        <v>3</v>
      </c>
      <c r="E30" s="131">
        <v>0</v>
      </c>
      <c r="F30" s="154">
        <v>2</v>
      </c>
      <c r="G30" s="236" t="s">
        <v>256</v>
      </c>
      <c r="H30" s="178">
        <v>44531</v>
      </c>
      <c r="I30" s="202" t="s">
        <v>91</v>
      </c>
      <c r="J30" s="210"/>
      <c r="K30" s="263" t="s">
        <v>334</v>
      </c>
    </row>
    <row r="31" spans="1:11" ht="138.75" customHeight="1" x14ac:dyDescent="0.2">
      <c r="A31" s="298" t="s">
        <v>85</v>
      </c>
      <c r="B31" s="301" t="s">
        <v>254</v>
      </c>
      <c r="C31" s="287" t="s">
        <v>328</v>
      </c>
      <c r="D31" s="288"/>
      <c r="E31" s="288"/>
      <c r="F31" s="288"/>
      <c r="G31" s="288"/>
      <c r="H31" s="288"/>
      <c r="I31" s="288"/>
      <c r="J31" s="288"/>
      <c r="K31" s="289"/>
    </row>
    <row r="32" spans="1:11" ht="58.5" x14ac:dyDescent="0.2">
      <c r="A32" s="299"/>
      <c r="B32" s="302"/>
      <c r="C32" s="112" t="s">
        <v>307</v>
      </c>
      <c r="D32" s="130">
        <v>14</v>
      </c>
      <c r="E32" s="130">
        <v>0</v>
      </c>
      <c r="F32" s="153" t="s">
        <v>35</v>
      </c>
      <c r="G32" s="235" t="s">
        <v>279</v>
      </c>
      <c r="H32" s="185">
        <v>43252</v>
      </c>
      <c r="I32" s="201" t="s">
        <v>31</v>
      </c>
      <c r="J32" s="185"/>
      <c r="K32" s="214"/>
    </row>
    <row r="33" spans="1:11" ht="58.5" x14ac:dyDescent="0.2">
      <c r="A33" s="299"/>
      <c r="B33" s="302"/>
      <c r="C33" s="112" t="s">
        <v>269</v>
      </c>
      <c r="D33" s="130">
        <v>9</v>
      </c>
      <c r="E33" s="130">
        <v>0</v>
      </c>
      <c r="F33" s="153" t="s">
        <v>35</v>
      </c>
      <c r="G33" s="235" t="s">
        <v>279</v>
      </c>
      <c r="H33" s="185">
        <v>43313</v>
      </c>
      <c r="I33" s="201" t="s">
        <v>31</v>
      </c>
      <c r="J33" s="185"/>
      <c r="K33" s="214"/>
    </row>
    <row r="34" spans="1:11" ht="58.5" x14ac:dyDescent="0.2">
      <c r="A34" s="299"/>
      <c r="B34" s="302"/>
      <c r="C34" s="112" t="s">
        <v>270</v>
      </c>
      <c r="D34" s="130">
        <v>70</v>
      </c>
      <c r="E34" s="130">
        <v>70</v>
      </c>
      <c r="F34" s="153" t="s">
        <v>35</v>
      </c>
      <c r="G34" s="235" t="s">
        <v>279</v>
      </c>
      <c r="H34" s="185">
        <v>43556</v>
      </c>
      <c r="I34" s="201" t="s">
        <v>31</v>
      </c>
      <c r="J34" s="185"/>
      <c r="K34" s="213"/>
    </row>
    <row r="35" spans="1:11" s="273" customFormat="1" ht="116.25" customHeight="1" thickBot="1" x14ac:dyDescent="0.3">
      <c r="A35" s="300"/>
      <c r="B35" s="303"/>
      <c r="C35" s="107" t="s">
        <v>262</v>
      </c>
      <c r="D35" s="132">
        <v>3</v>
      </c>
      <c r="E35" s="132">
        <v>20</v>
      </c>
      <c r="F35" s="154">
        <v>2</v>
      </c>
      <c r="G35" s="236" t="s">
        <v>256</v>
      </c>
      <c r="H35" s="178">
        <v>43862</v>
      </c>
      <c r="I35" s="202" t="s">
        <v>91</v>
      </c>
      <c r="J35" s="178"/>
      <c r="K35" s="272" t="s">
        <v>366</v>
      </c>
    </row>
    <row r="36" spans="1:11" ht="93.75" customHeight="1" x14ac:dyDescent="0.2">
      <c r="A36" s="298" t="s">
        <v>86</v>
      </c>
      <c r="B36" s="301" t="s">
        <v>273</v>
      </c>
      <c r="C36" s="290" t="s">
        <v>323</v>
      </c>
      <c r="D36" s="291"/>
      <c r="E36" s="291"/>
      <c r="F36" s="291"/>
      <c r="G36" s="291"/>
      <c r="H36" s="291"/>
      <c r="I36" s="291"/>
      <c r="J36" s="291"/>
      <c r="K36" s="292"/>
    </row>
    <row r="37" spans="1:11" ht="63" x14ac:dyDescent="0.35">
      <c r="A37" s="299"/>
      <c r="B37" s="302"/>
      <c r="C37" s="112" t="s">
        <v>299</v>
      </c>
      <c r="D37" s="133">
        <v>10</v>
      </c>
      <c r="E37" s="133">
        <v>5</v>
      </c>
      <c r="F37" s="160">
        <v>4</v>
      </c>
      <c r="G37" s="237" t="s">
        <v>16</v>
      </c>
      <c r="H37" s="185" t="s">
        <v>271</v>
      </c>
      <c r="I37" s="201" t="s">
        <v>91</v>
      </c>
      <c r="J37" s="208"/>
      <c r="K37" s="267" t="s">
        <v>342</v>
      </c>
    </row>
    <row r="38" spans="1:11" ht="153" customHeight="1" x14ac:dyDescent="0.35">
      <c r="A38" s="299"/>
      <c r="B38" s="302"/>
      <c r="C38" s="112" t="s">
        <v>300</v>
      </c>
      <c r="D38" s="133">
        <v>5</v>
      </c>
      <c r="E38" s="133">
        <v>5</v>
      </c>
      <c r="F38" s="160">
        <v>4</v>
      </c>
      <c r="G38" s="237" t="s">
        <v>16</v>
      </c>
      <c r="H38" s="185" t="s">
        <v>271</v>
      </c>
      <c r="I38" s="201" t="s">
        <v>91</v>
      </c>
      <c r="J38" s="280" t="s">
        <v>374</v>
      </c>
      <c r="K38" s="251" t="s">
        <v>371</v>
      </c>
    </row>
    <row r="39" spans="1:11" ht="69.75" customHeight="1" x14ac:dyDescent="0.35">
      <c r="A39" s="299"/>
      <c r="B39" s="302"/>
      <c r="C39" s="112" t="s">
        <v>301</v>
      </c>
      <c r="D39" s="133">
        <v>5</v>
      </c>
      <c r="E39" s="133">
        <v>5</v>
      </c>
      <c r="F39" s="160">
        <v>4</v>
      </c>
      <c r="G39" s="237" t="s">
        <v>16</v>
      </c>
      <c r="H39" s="185" t="s">
        <v>271</v>
      </c>
      <c r="I39" s="201" t="s">
        <v>91</v>
      </c>
      <c r="J39" s="208"/>
      <c r="K39" s="251" t="s">
        <v>343</v>
      </c>
    </row>
    <row r="40" spans="1:11" ht="128.25" customHeight="1" x14ac:dyDescent="0.35">
      <c r="A40" s="299"/>
      <c r="B40" s="302"/>
      <c r="C40" s="112" t="s">
        <v>302</v>
      </c>
      <c r="D40" s="133">
        <v>124</v>
      </c>
      <c r="E40" s="133">
        <v>140</v>
      </c>
      <c r="F40" s="160">
        <v>4</v>
      </c>
      <c r="G40" s="237" t="s">
        <v>16</v>
      </c>
      <c r="H40" s="185" t="s">
        <v>271</v>
      </c>
      <c r="I40" s="201" t="s">
        <v>91</v>
      </c>
      <c r="J40" s="208"/>
      <c r="K40" s="251" t="s">
        <v>373</v>
      </c>
    </row>
    <row r="41" spans="1:11" ht="63" x14ac:dyDescent="0.2">
      <c r="A41" s="299"/>
      <c r="B41" s="302"/>
      <c r="C41" s="112" t="s">
        <v>303</v>
      </c>
      <c r="D41" s="133">
        <v>35</v>
      </c>
      <c r="E41" s="133">
        <v>35</v>
      </c>
      <c r="F41" s="160">
        <v>4</v>
      </c>
      <c r="G41" s="237" t="s">
        <v>16</v>
      </c>
      <c r="H41" s="185" t="s">
        <v>271</v>
      </c>
      <c r="I41" s="201" t="s">
        <v>91</v>
      </c>
      <c r="J41" s="208"/>
      <c r="K41" s="257" t="s">
        <v>344</v>
      </c>
    </row>
    <row r="42" spans="1:11" ht="37.5" x14ac:dyDescent="0.35">
      <c r="A42" s="299"/>
      <c r="B42" s="302"/>
      <c r="C42" s="112" t="s">
        <v>304</v>
      </c>
      <c r="D42" s="133">
        <v>53</v>
      </c>
      <c r="E42" s="133">
        <v>26</v>
      </c>
      <c r="F42" s="160">
        <v>4</v>
      </c>
      <c r="G42" s="237" t="s">
        <v>16</v>
      </c>
      <c r="H42" s="185" t="s">
        <v>271</v>
      </c>
      <c r="I42" s="201" t="s">
        <v>91</v>
      </c>
      <c r="J42" s="208"/>
      <c r="K42" s="267" t="s">
        <v>345</v>
      </c>
    </row>
    <row r="43" spans="1:11" ht="42" x14ac:dyDescent="0.35">
      <c r="A43" s="299"/>
      <c r="B43" s="302"/>
      <c r="C43" s="112" t="s">
        <v>305</v>
      </c>
      <c r="D43" s="133">
        <v>3787</v>
      </c>
      <c r="E43" s="133">
        <v>0</v>
      </c>
      <c r="F43" s="160" t="s">
        <v>20</v>
      </c>
      <c r="G43" s="237" t="s">
        <v>16</v>
      </c>
      <c r="H43" s="185" t="s">
        <v>271</v>
      </c>
      <c r="I43" s="201" t="s">
        <v>91</v>
      </c>
      <c r="J43" s="208"/>
      <c r="K43" s="251" t="s">
        <v>346</v>
      </c>
    </row>
    <row r="44" spans="1:11" ht="87" customHeight="1" x14ac:dyDescent="0.35">
      <c r="A44" s="299"/>
      <c r="B44" s="302"/>
      <c r="C44" s="112" t="s">
        <v>306</v>
      </c>
      <c r="D44" s="133">
        <v>25</v>
      </c>
      <c r="E44" s="133">
        <v>35</v>
      </c>
      <c r="F44" s="160">
        <v>4</v>
      </c>
      <c r="G44" s="237" t="s">
        <v>16</v>
      </c>
      <c r="H44" s="185" t="s">
        <v>271</v>
      </c>
      <c r="I44" s="201" t="s">
        <v>91</v>
      </c>
      <c r="J44" s="279" t="s">
        <v>374</v>
      </c>
      <c r="K44" s="267" t="s">
        <v>375</v>
      </c>
    </row>
    <row r="45" spans="1:11" ht="132" customHeight="1" thickBot="1" x14ac:dyDescent="0.25">
      <c r="A45" s="300"/>
      <c r="B45" s="303"/>
      <c r="C45" s="107" t="s">
        <v>262</v>
      </c>
      <c r="D45" s="134">
        <v>3</v>
      </c>
      <c r="E45" s="134">
        <v>0</v>
      </c>
      <c r="F45" s="161">
        <v>2</v>
      </c>
      <c r="G45" s="238" t="s">
        <v>256</v>
      </c>
      <c r="H45" s="178">
        <v>44197</v>
      </c>
      <c r="I45" s="202" t="s">
        <v>91</v>
      </c>
      <c r="J45" s="178"/>
      <c r="K45" s="277" t="s">
        <v>367</v>
      </c>
    </row>
    <row r="46" spans="1:11" ht="96.75" customHeight="1" x14ac:dyDescent="0.2">
      <c r="A46" s="316" t="s">
        <v>87</v>
      </c>
      <c r="B46" s="313" t="s">
        <v>88</v>
      </c>
      <c r="C46" s="283" t="s">
        <v>358</v>
      </c>
      <c r="D46" s="284"/>
      <c r="E46" s="284"/>
      <c r="F46" s="284"/>
      <c r="G46" s="284"/>
      <c r="H46" s="284"/>
      <c r="I46" s="284"/>
      <c r="J46" s="284"/>
      <c r="K46" s="285"/>
    </row>
    <row r="47" spans="1:11" ht="139.5" customHeight="1" thickBot="1" x14ac:dyDescent="0.4">
      <c r="A47" s="317"/>
      <c r="B47" s="314"/>
      <c r="C47" s="110" t="s">
        <v>264</v>
      </c>
      <c r="D47" s="125">
        <v>60</v>
      </c>
      <c r="E47" s="125">
        <v>0</v>
      </c>
      <c r="F47" s="158" t="s">
        <v>20</v>
      </c>
      <c r="G47" s="233" t="s">
        <v>284</v>
      </c>
      <c r="H47" s="258">
        <v>43800</v>
      </c>
      <c r="I47" s="199" t="s">
        <v>91</v>
      </c>
      <c r="J47" s="258">
        <v>44166</v>
      </c>
      <c r="K47" s="262" t="s">
        <v>378</v>
      </c>
    </row>
    <row r="48" spans="1:11" ht="54.75" customHeight="1" thickBot="1" x14ac:dyDescent="0.4">
      <c r="A48" s="317"/>
      <c r="B48" s="314"/>
      <c r="C48" s="113" t="s">
        <v>268</v>
      </c>
      <c r="D48" s="126">
        <v>0</v>
      </c>
      <c r="E48" s="126">
        <v>0</v>
      </c>
      <c r="F48" s="159" t="s">
        <v>241</v>
      </c>
      <c r="G48" s="234" t="s">
        <v>290</v>
      </c>
      <c r="H48" s="177">
        <v>44166</v>
      </c>
      <c r="I48" s="200" t="s">
        <v>91</v>
      </c>
      <c r="J48" s="177"/>
      <c r="K48" s="262" t="s">
        <v>337</v>
      </c>
    </row>
    <row r="49" spans="1:13" ht="38.25" thickBot="1" x14ac:dyDescent="0.4">
      <c r="A49" s="318"/>
      <c r="B49" s="315"/>
      <c r="C49" s="114" t="s">
        <v>263</v>
      </c>
      <c r="D49" s="135" t="s">
        <v>267</v>
      </c>
      <c r="E49" s="135" t="s">
        <v>267</v>
      </c>
      <c r="F49" s="162" t="s">
        <v>241</v>
      </c>
      <c r="G49" s="239" t="s">
        <v>284</v>
      </c>
      <c r="H49" s="252">
        <v>44531</v>
      </c>
      <c r="I49" s="203" t="s">
        <v>91</v>
      </c>
      <c r="J49" s="187"/>
      <c r="K49" s="262" t="s">
        <v>338</v>
      </c>
    </row>
    <row r="50" spans="1:13" ht="51" customHeight="1" x14ac:dyDescent="0.2">
      <c r="A50" s="298" t="s">
        <v>265</v>
      </c>
      <c r="B50" s="301" t="s">
        <v>266</v>
      </c>
      <c r="C50" s="283" t="s">
        <v>324</v>
      </c>
      <c r="D50" s="284"/>
      <c r="E50" s="284"/>
      <c r="F50" s="284"/>
      <c r="G50" s="284"/>
      <c r="H50" s="284"/>
      <c r="I50" s="284"/>
      <c r="J50" s="284"/>
      <c r="K50" s="285"/>
    </row>
    <row r="51" spans="1:13" ht="47.25" thickBot="1" x14ac:dyDescent="0.4">
      <c r="A51" s="299"/>
      <c r="B51" s="302"/>
      <c r="C51" s="112" t="s">
        <v>313</v>
      </c>
      <c r="D51" s="127">
        <v>5</v>
      </c>
      <c r="E51" s="127">
        <v>7.5</v>
      </c>
      <c r="F51" s="160">
        <v>10</v>
      </c>
      <c r="G51" s="237" t="s">
        <v>16</v>
      </c>
      <c r="H51" s="256">
        <v>43800</v>
      </c>
      <c r="I51" s="196" t="s">
        <v>91</v>
      </c>
      <c r="J51" s="256" t="s">
        <v>374</v>
      </c>
      <c r="K51" s="262" t="s">
        <v>382</v>
      </c>
    </row>
    <row r="52" spans="1:13" ht="70.5" thickBot="1" x14ac:dyDescent="0.4">
      <c r="A52" s="299"/>
      <c r="B52" s="302"/>
      <c r="C52" s="112" t="s">
        <v>314</v>
      </c>
      <c r="D52" s="127" t="s">
        <v>267</v>
      </c>
      <c r="E52" s="127">
        <v>0</v>
      </c>
      <c r="F52" s="160" t="s">
        <v>241</v>
      </c>
      <c r="G52" s="237" t="s">
        <v>16</v>
      </c>
      <c r="H52" s="179">
        <v>44166</v>
      </c>
      <c r="I52" s="196" t="s">
        <v>91</v>
      </c>
      <c r="J52" s="179"/>
      <c r="K52" s="262" t="s">
        <v>347</v>
      </c>
    </row>
    <row r="53" spans="1:13" ht="70.5" thickBot="1" x14ac:dyDescent="0.4">
      <c r="A53" s="300"/>
      <c r="B53" s="303"/>
      <c r="C53" s="115" t="s">
        <v>359</v>
      </c>
      <c r="D53" s="136" t="s">
        <v>267</v>
      </c>
      <c r="E53" s="136">
        <v>0</v>
      </c>
      <c r="F53" s="163" t="s">
        <v>241</v>
      </c>
      <c r="G53" s="240" t="s">
        <v>16</v>
      </c>
      <c r="H53" s="188">
        <v>44531</v>
      </c>
      <c r="I53" s="203" t="s">
        <v>91</v>
      </c>
      <c r="J53" s="278"/>
      <c r="K53" s="262" t="s">
        <v>372</v>
      </c>
    </row>
    <row r="54" spans="1:13" ht="120.75" customHeight="1" x14ac:dyDescent="0.2">
      <c r="A54" s="310" t="s">
        <v>245</v>
      </c>
      <c r="B54" s="313" t="s">
        <v>318</v>
      </c>
      <c r="C54" s="287" t="s">
        <v>325</v>
      </c>
      <c r="D54" s="288"/>
      <c r="E54" s="288"/>
      <c r="F54" s="288"/>
      <c r="G54" s="288"/>
      <c r="H54" s="288"/>
      <c r="I54" s="288"/>
      <c r="J54" s="288"/>
      <c r="K54" s="289"/>
    </row>
    <row r="55" spans="1:13" ht="84.75" thickBot="1" x14ac:dyDescent="0.4">
      <c r="A55" s="311"/>
      <c r="B55" s="314"/>
      <c r="C55" s="112" t="s">
        <v>316</v>
      </c>
      <c r="D55" s="137">
        <v>477</v>
      </c>
      <c r="E55" s="137">
        <v>422</v>
      </c>
      <c r="F55" s="153" t="s">
        <v>20</v>
      </c>
      <c r="G55" s="235" t="s">
        <v>283</v>
      </c>
      <c r="H55" s="179">
        <v>43800</v>
      </c>
      <c r="I55" s="196" t="s">
        <v>91</v>
      </c>
      <c r="J55" s="179">
        <v>44075</v>
      </c>
      <c r="K55" s="262" t="s">
        <v>377</v>
      </c>
    </row>
    <row r="56" spans="1:13" ht="165.75" customHeight="1" thickBot="1" x14ac:dyDescent="0.4">
      <c r="A56" s="311"/>
      <c r="B56" s="314"/>
      <c r="C56" s="104" t="s">
        <v>308</v>
      </c>
      <c r="D56" s="127">
        <v>380</v>
      </c>
      <c r="E56" s="127">
        <v>54</v>
      </c>
      <c r="F56" s="153" t="s">
        <v>20</v>
      </c>
      <c r="G56" s="235" t="s">
        <v>284</v>
      </c>
      <c r="H56" s="185">
        <v>44166</v>
      </c>
      <c r="I56" s="196" t="s">
        <v>91</v>
      </c>
      <c r="J56" s="208"/>
      <c r="K56" s="274" t="s">
        <v>349</v>
      </c>
    </row>
    <row r="57" spans="1:13" ht="38.25" thickBot="1" x14ac:dyDescent="0.4">
      <c r="A57" s="312"/>
      <c r="B57" s="315"/>
      <c r="C57" s="116" t="s">
        <v>262</v>
      </c>
      <c r="D57" s="138">
        <v>7</v>
      </c>
      <c r="E57" s="138">
        <v>2</v>
      </c>
      <c r="F57" s="154">
        <v>2</v>
      </c>
      <c r="G57" s="236" t="s">
        <v>256</v>
      </c>
      <c r="H57" s="178">
        <v>44197</v>
      </c>
      <c r="I57" s="202" t="s">
        <v>91</v>
      </c>
      <c r="J57" s="210"/>
      <c r="K57" s="262" t="s">
        <v>348</v>
      </c>
    </row>
    <row r="58" spans="1:13" ht="139.5" customHeight="1" x14ac:dyDescent="0.2">
      <c r="A58" s="310" t="s">
        <v>246</v>
      </c>
      <c r="B58" s="313" t="s">
        <v>275</v>
      </c>
      <c r="C58" s="287" t="s">
        <v>329</v>
      </c>
      <c r="D58" s="288"/>
      <c r="E58" s="288"/>
      <c r="F58" s="288"/>
      <c r="G58" s="288"/>
      <c r="H58" s="288"/>
      <c r="I58" s="288"/>
      <c r="J58" s="288"/>
      <c r="K58" s="289"/>
    </row>
    <row r="59" spans="1:13" ht="176.25" customHeight="1" thickBot="1" x14ac:dyDescent="0.25">
      <c r="A59" s="311"/>
      <c r="B59" s="314"/>
      <c r="C59" s="110" t="s">
        <v>264</v>
      </c>
      <c r="D59" s="139">
        <v>64</v>
      </c>
      <c r="E59" s="139">
        <v>64</v>
      </c>
      <c r="F59" s="164" t="s">
        <v>20</v>
      </c>
      <c r="G59" s="241" t="s">
        <v>287</v>
      </c>
      <c r="H59" s="258">
        <v>43739</v>
      </c>
      <c r="I59" s="194" t="s">
        <v>91</v>
      </c>
      <c r="J59" s="258">
        <v>44075</v>
      </c>
      <c r="K59" s="264" t="s">
        <v>388</v>
      </c>
    </row>
    <row r="60" spans="1:13" ht="103.5" customHeight="1" thickBot="1" x14ac:dyDescent="0.4">
      <c r="A60" s="311"/>
      <c r="B60" s="314"/>
      <c r="C60" s="117" t="s">
        <v>260</v>
      </c>
      <c r="D60" s="126">
        <v>0</v>
      </c>
      <c r="E60" s="126">
        <v>0</v>
      </c>
      <c r="F60" s="165" t="s">
        <v>241</v>
      </c>
      <c r="G60" s="242" t="s">
        <v>291</v>
      </c>
      <c r="H60" s="259">
        <v>44166</v>
      </c>
      <c r="I60" s="195" t="s">
        <v>91</v>
      </c>
      <c r="J60" s="189"/>
      <c r="K60" s="262" t="s">
        <v>360</v>
      </c>
    </row>
    <row r="61" spans="1:13" ht="74.25" customHeight="1" thickBot="1" x14ac:dyDescent="0.4">
      <c r="A61" s="311"/>
      <c r="B61" s="314"/>
      <c r="C61" s="112" t="s">
        <v>261</v>
      </c>
      <c r="D61" s="127" t="s">
        <v>267</v>
      </c>
      <c r="E61" s="127" t="s">
        <v>267</v>
      </c>
      <c r="F61" s="166" t="s">
        <v>35</v>
      </c>
      <c r="G61" s="243" t="s">
        <v>286</v>
      </c>
      <c r="H61" s="179">
        <v>44531</v>
      </c>
      <c r="I61" s="196" t="s">
        <v>91</v>
      </c>
      <c r="J61" s="179"/>
      <c r="K61" s="262" t="s">
        <v>350</v>
      </c>
      <c r="M61" s="270"/>
    </row>
    <row r="62" spans="1:13" ht="38.25" thickBot="1" x14ac:dyDescent="0.4">
      <c r="A62" s="312"/>
      <c r="B62" s="315"/>
      <c r="C62" s="118" t="s">
        <v>262</v>
      </c>
      <c r="D62" s="140">
        <v>3</v>
      </c>
      <c r="E62" s="140" t="s">
        <v>267</v>
      </c>
      <c r="F62" s="167">
        <v>2</v>
      </c>
      <c r="G62" s="244" t="s">
        <v>256</v>
      </c>
      <c r="H62" s="190">
        <v>44562</v>
      </c>
      <c r="I62" s="204" t="s">
        <v>91</v>
      </c>
      <c r="J62" s="190"/>
      <c r="K62" s="262" t="s">
        <v>350</v>
      </c>
    </row>
    <row r="63" spans="1:13" ht="118.5" customHeight="1" x14ac:dyDescent="0.2">
      <c r="A63" s="304" t="s">
        <v>253</v>
      </c>
      <c r="B63" s="307" t="s">
        <v>317</v>
      </c>
      <c r="C63" s="283" t="s">
        <v>361</v>
      </c>
      <c r="D63" s="284"/>
      <c r="E63" s="284"/>
      <c r="F63" s="284"/>
      <c r="G63" s="284"/>
      <c r="H63" s="284"/>
      <c r="I63" s="284"/>
      <c r="J63" s="284"/>
      <c r="K63" s="285"/>
    </row>
    <row r="64" spans="1:13" ht="95.25" customHeight="1" thickBot="1" x14ac:dyDescent="0.4">
      <c r="A64" s="305"/>
      <c r="B64" s="308"/>
      <c r="C64" s="110" t="s">
        <v>264</v>
      </c>
      <c r="D64" s="141">
        <v>674</v>
      </c>
      <c r="E64" s="141">
        <v>0</v>
      </c>
      <c r="F64" s="168" t="s">
        <v>20</v>
      </c>
      <c r="G64" s="245" t="s">
        <v>284</v>
      </c>
      <c r="H64" s="253">
        <v>43770</v>
      </c>
      <c r="I64" s="199" t="s">
        <v>91</v>
      </c>
      <c r="J64" s="253">
        <v>43800</v>
      </c>
      <c r="K64" s="262" t="s">
        <v>351</v>
      </c>
    </row>
    <row r="65" spans="1:11" ht="42.75" thickBot="1" x14ac:dyDescent="0.4">
      <c r="A65" s="305"/>
      <c r="B65" s="308"/>
      <c r="C65" s="119" t="s">
        <v>260</v>
      </c>
      <c r="D65" s="142">
        <v>0</v>
      </c>
      <c r="E65" s="142">
        <v>0</v>
      </c>
      <c r="F65" s="169" t="s">
        <v>241</v>
      </c>
      <c r="G65" s="246" t="s">
        <v>278</v>
      </c>
      <c r="H65" s="174">
        <v>43983</v>
      </c>
      <c r="I65" s="200" t="s">
        <v>91</v>
      </c>
      <c r="J65" s="174"/>
      <c r="K65" s="262" t="s">
        <v>369</v>
      </c>
    </row>
    <row r="66" spans="1:11" ht="39.75" thickBot="1" x14ac:dyDescent="0.4">
      <c r="A66" s="305"/>
      <c r="B66" s="308"/>
      <c r="C66" s="120" t="s">
        <v>261</v>
      </c>
      <c r="D66" s="133">
        <v>3900</v>
      </c>
      <c r="E66" s="133" t="s">
        <v>267</v>
      </c>
      <c r="F66" s="170" t="s">
        <v>20</v>
      </c>
      <c r="G66" s="247" t="s">
        <v>283</v>
      </c>
      <c r="H66" s="175">
        <v>44531</v>
      </c>
      <c r="I66" s="201" t="s">
        <v>91</v>
      </c>
      <c r="J66" s="175"/>
      <c r="K66" s="262" t="s">
        <v>334</v>
      </c>
    </row>
    <row r="67" spans="1:11" ht="38.25" thickBot="1" x14ac:dyDescent="0.4">
      <c r="A67" s="306"/>
      <c r="B67" s="309"/>
      <c r="C67" s="121" t="s">
        <v>262</v>
      </c>
      <c r="D67" s="143">
        <v>1</v>
      </c>
      <c r="E67" s="143" t="s">
        <v>267</v>
      </c>
      <c r="F67" s="171">
        <v>2</v>
      </c>
      <c r="G67" s="248" t="s">
        <v>256</v>
      </c>
      <c r="H67" s="176">
        <v>44562</v>
      </c>
      <c r="I67" s="202" t="s">
        <v>91</v>
      </c>
      <c r="J67" s="176"/>
      <c r="K67" s="262" t="s">
        <v>334</v>
      </c>
    </row>
    <row r="68" spans="1:11" ht="23.25" x14ac:dyDescent="0.2">
      <c r="A68" s="304" t="s">
        <v>274</v>
      </c>
      <c r="B68" s="301" t="s">
        <v>272</v>
      </c>
      <c r="C68" s="283" t="s">
        <v>326</v>
      </c>
      <c r="D68" s="284"/>
      <c r="E68" s="284"/>
      <c r="F68" s="284"/>
      <c r="G68" s="284"/>
      <c r="H68" s="284"/>
      <c r="I68" s="284"/>
      <c r="J68" s="284"/>
      <c r="K68" s="285"/>
    </row>
    <row r="69" spans="1:11" ht="63" x14ac:dyDescent="0.35">
      <c r="A69" s="305"/>
      <c r="B69" s="302"/>
      <c r="C69" s="122" t="s">
        <v>384</v>
      </c>
      <c r="D69" s="144" t="s">
        <v>267</v>
      </c>
      <c r="E69" s="144" t="s">
        <v>267</v>
      </c>
      <c r="F69" s="170" t="s">
        <v>58</v>
      </c>
      <c r="G69" s="247" t="s">
        <v>16</v>
      </c>
      <c r="H69" s="191" t="s">
        <v>271</v>
      </c>
      <c r="I69" s="205" t="s">
        <v>91</v>
      </c>
      <c r="J69" s="179" t="s">
        <v>374</v>
      </c>
      <c r="K69" s="251" t="s">
        <v>379</v>
      </c>
    </row>
    <row r="70" spans="1:11" ht="63" x14ac:dyDescent="0.2">
      <c r="A70" s="305"/>
      <c r="B70" s="302"/>
      <c r="C70" s="122" t="s">
        <v>383</v>
      </c>
      <c r="D70" s="144" t="s">
        <v>267</v>
      </c>
      <c r="E70" s="144" t="s">
        <v>267</v>
      </c>
      <c r="F70" s="170" t="s">
        <v>73</v>
      </c>
      <c r="G70" s="247" t="s">
        <v>16</v>
      </c>
      <c r="H70" s="191" t="s">
        <v>271</v>
      </c>
      <c r="I70" s="205" t="s">
        <v>91</v>
      </c>
      <c r="J70" s="179" t="s">
        <v>374</v>
      </c>
      <c r="K70" s="281" t="s">
        <v>380</v>
      </c>
    </row>
    <row r="71" spans="1:11" ht="93" x14ac:dyDescent="0.2">
      <c r="A71" s="305"/>
      <c r="B71" s="302"/>
      <c r="C71" s="122" t="s">
        <v>309</v>
      </c>
      <c r="D71" s="144" t="s">
        <v>267</v>
      </c>
      <c r="E71" s="144" t="s">
        <v>267</v>
      </c>
      <c r="F71" s="170" t="s">
        <v>241</v>
      </c>
      <c r="G71" s="247" t="s">
        <v>292</v>
      </c>
      <c r="H71" s="191" t="s">
        <v>271</v>
      </c>
      <c r="I71" s="205" t="s">
        <v>91</v>
      </c>
      <c r="J71" s="179" t="s">
        <v>374</v>
      </c>
      <c r="K71" s="265" t="s">
        <v>381</v>
      </c>
    </row>
    <row r="72" spans="1:11" ht="95.25" customHeight="1" x14ac:dyDescent="0.2">
      <c r="A72" s="305"/>
      <c r="B72" s="302"/>
      <c r="C72" s="122" t="s">
        <v>310</v>
      </c>
      <c r="D72" s="144" t="s">
        <v>267</v>
      </c>
      <c r="E72" s="144" t="s">
        <v>267</v>
      </c>
      <c r="F72" s="170" t="s">
        <v>241</v>
      </c>
      <c r="G72" s="247" t="s">
        <v>293</v>
      </c>
      <c r="H72" s="191" t="s">
        <v>271</v>
      </c>
      <c r="I72" s="205" t="s">
        <v>91</v>
      </c>
      <c r="J72" s="209"/>
      <c r="K72" s="265" t="s">
        <v>352</v>
      </c>
    </row>
    <row r="73" spans="1:11" ht="73.5" customHeight="1" thickBot="1" x14ac:dyDescent="0.25">
      <c r="A73" s="305"/>
      <c r="B73" s="302"/>
      <c r="C73" s="122" t="s">
        <v>311</v>
      </c>
      <c r="D73" s="144" t="s">
        <v>267</v>
      </c>
      <c r="E73" s="144" t="s">
        <v>267</v>
      </c>
      <c r="F73" s="170" t="s">
        <v>241</v>
      </c>
      <c r="G73" s="247" t="s">
        <v>294</v>
      </c>
      <c r="H73" s="191" t="s">
        <v>271</v>
      </c>
      <c r="I73" s="205" t="s">
        <v>91</v>
      </c>
      <c r="J73" s="209"/>
      <c r="K73" s="275" t="s">
        <v>353</v>
      </c>
    </row>
    <row r="74" spans="1:11" ht="133.5" customHeight="1" thickBot="1" x14ac:dyDescent="0.4">
      <c r="A74" s="306"/>
      <c r="B74" s="303"/>
      <c r="C74" s="123" t="s">
        <v>362</v>
      </c>
      <c r="D74" s="145" t="s">
        <v>267</v>
      </c>
      <c r="E74" s="145" t="s">
        <v>267</v>
      </c>
      <c r="F74" s="172" t="s">
        <v>241</v>
      </c>
      <c r="G74" s="249" t="s">
        <v>312</v>
      </c>
      <c r="H74" s="192" t="s">
        <v>271</v>
      </c>
      <c r="I74" s="206" t="s">
        <v>91</v>
      </c>
      <c r="J74" s="211"/>
      <c r="K74" s="276" t="s">
        <v>370</v>
      </c>
    </row>
  </sheetData>
  <sheetProtection sort="0" autoFilter="0"/>
  <mergeCells count="48">
    <mergeCell ref="B7:B12"/>
    <mergeCell ref="A26:A30"/>
    <mergeCell ref="I10:I11"/>
    <mergeCell ref="A2:A6"/>
    <mergeCell ref="B2:B6"/>
    <mergeCell ref="A13:A16"/>
    <mergeCell ref="A7:A12"/>
    <mergeCell ref="A21:A25"/>
    <mergeCell ref="B17:B20"/>
    <mergeCell ref="B13:B16"/>
    <mergeCell ref="A17:A20"/>
    <mergeCell ref="B21:B25"/>
    <mergeCell ref="G10:G11"/>
    <mergeCell ref="C10:C11"/>
    <mergeCell ref="H10:H11"/>
    <mergeCell ref="C2:K2"/>
    <mergeCell ref="A46:A49"/>
    <mergeCell ref="B31:B35"/>
    <mergeCell ref="B26:B30"/>
    <mergeCell ref="B46:B49"/>
    <mergeCell ref="B36:B45"/>
    <mergeCell ref="A36:A45"/>
    <mergeCell ref="A31:A35"/>
    <mergeCell ref="A50:A53"/>
    <mergeCell ref="B68:B74"/>
    <mergeCell ref="A68:A74"/>
    <mergeCell ref="A63:A67"/>
    <mergeCell ref="B63:B67"/>
    <mergeCell ref="A54:A57"/>
    <mergeCell ref="A58:A62"/>
    <mergeCell ref="B58:B62"/>
    <mergeCell ref="B50:B53"/>
    <mergeCell ref="B54:B57"/>
    <mergeCell ref="C7:K7"/>
    <mergeCell ref="C17:K17"/>
    <mergeCell ref="C13:K13"/>
    <mergeCell ref="C21:K21"/>
    <mergeCell ref="C58:K58"/>
    <mergeCell ref="C63:K63"/>
    <mergeCell ref="C68:K68"/>
    <mergeCell ref="J10:J11"/>
    <mergeCell ref="C26:K26"/>
    <mergeCell ref="C31:K31"/>
    <mergeCell ref="C36:K36"/>
    <mergeCell ref="C46:K46"/>
    <mergeCell ref="C50:K50"/>
    <mergeCell ref="C54:K54"/>
    <mergeCell ref="K10:K11"/>
  </mergeCells>
  <phoneticPr fontId="8" type="noConversion"/>
  <conditionalFormatting sqref="I6 I51:I52">
    <cfRule type="containsText" dxfId="252" priority="1298" operator="containsText" text="Nový">
      <formula>NOT(ISERROR(SEARCH("Nový",I6)))</formula>
    </cfRule>
    <cfRule type="containsText" dxfId="251" priority="1299" operator="containsText" text="Zrušený">
      <formula>NOT(ISERROR(SEARCH("Zrušený",I6)))</formula>
    </cfRule>
    <cfRule type="containsText" dxfId="250" priority="1300" operator="containsText" text="Nevykonaný">
      <formula>NOT(ISERROR(SEARCH("Nevykonaný",I6)))</formula>
    </cfRule>
    <cfRule type="containsText" dxfId="249" priority="1301" operator="containsText" text="Prieb. Plnený">
      <formula>NOT(ISERROR(SEARCH("Prieb. Plnený",I6)))</formula>
    </cfRule>
    <cfRule type="containsText" dxfId="248" priority="1302" operator="containsText" text="Splnený">
      <formula>NOT(ISERROR(SEARCH("Splnený",I6)))</formula>
    </cfRule>
  </conditionalFormatting>
  <conditionalFormatting sqref="I4">
    <cfRule type="containsText" dxfId="247" priority="667" operator="containsText" text="Nový">
      <formula>NOT(ISERROR(SEARCH("Nový",I4)))</formula>
    </cfRule>
    <cfRule type="containsText" dxfId="246" priority="668" operator="containsText" text="Zrušený">
      <formula>NOT(ISERROR(SEARCH("Zrušený",I4)))</formula>
    </cfRule>
    <cfRule type="containsText" dxfId="245" priority="669" operator="containsText" text="Nevykonaný">
      <formula>NOT(ISERROR(SEARCH("Nevykonaný",I4)))</formula>
    </cfRule>
    <cfRule type="containsText" dxfId="244" priority="670" operator="containsText" text="Prieb. Plnený">
      <formula>NOT(ISERROR(SEARCH("Prieb. Plnený",I4)))</formula>
    </cfRule>
    <cfRule type="containsText" dxfId="243" priority="671" operator="containsText" text="Splnený">
      <formula>NOT(ISERROR(SEARCH("Splnený",I4)))</formula>
    </cfRule>
  </conditionalFormatting>
  <conditionalFormatting sqref="I8">
    <cfRule type="containsText" dxfId="242" priority="642" operator="containsText" text="Nový">
      <formula>NOT(ISERROR(SEARCH("Nový",I8)))</formula>
    </cfRule>
    <cfRule type="containsText" dxfId="241" priority="643" operator="containsText" text="Zrušený">
      <formula>NOT(ISERROR(SEARCH("Zrušený",I8)))</formula>
    </cfRule>
    <cfRule type="containsText" dxfId="240" priority="644" operator="containsText" text="Nevykonaný">
      <formula>NOT(ISERROR(SEARCH("Nevykonaný",I8)))</formula>
    </cfRule>
    <cfRule type="containsText" dxfId="239" priority="645" operator="containsText" text="Prieb. Plnený">
      <formula>NOT(ISERROR(SEARCH("Prieb. Plnený",I8)))</formula>
    </cfRule>
    <cfRule type="containsText" dxfId="238" priority="646" operator="containsText" text="Splnený">
      <formula>NOT(ISERROR(SEARCH("Splnený",I8)))</formula>
    </cfRule>
  </conditionalFormatting>
  <conditionalFormatting sqref="I5">
    <cfRule type="containsText" dxfId="237" priority="662" operator="containsText" text="Nový">
      <formula>NOT(ISERROR(SEARCH("Nový",I5)))</formula>
    </cfRule>
    <cfRule type="containsText" dxfId="236" priority="663" operator="containsText" text="Zrušený">
      <formula>NOT(ISERROR(SEARCH("Zrušený",I5)))</formula>
    </cfRule>
    <cfRule type="containsText" dxfId="235" priority="664" operator="containsText" text="Nevykonaný">
      <formula>NOT(ISERROR(SEARCH("Nevykonaný",I5)))</formula>
    </cfRule>
    <cfRule type="containsText" dxfId="234" priority="665" operator="containsText" text="Prieb. Plnený">
      <formula>NOT(ISERROR(SEARCH("Prieb. Plnený",I5)))</formula>
    </cfRule>
    <cfRule type="containsText" dxfId="233" priority="666" operator="containsText" text="Splnený">
      <formula>NOT(ISERROR(SEARCH("Splnený",I5)))</formula>
    </cfRule>
  </conditionalFormatting>
  <conditionalFormatting sqref="I9">
    <cfRule type="containsText" dxfId="232" priority="637" operator="containsText" text="Nový">
      <formula>NOT(ISERROR(SEARCH("Nový",I9)))</formula>
    </cfRule>
    <cfRule type="containsText" dxfId="231" priority="638" operator="containsText" text="Zrušený">
      <formula>NOT(ISERROR(SEARCH("Zrušený",I9)))</formula>
    </cfRule>
    <cfRule type="containsText" dxfId="230" priority="639" operator="containsText" text="Nevykonaný">
      <formula>NOT(ISERROR(SEARCH("Nevykonaný",I9)))</formula>
    </cfRule>
    <cfRule type="containsText" dxfId="229" priority="640" operator="containsText" text="Prieb. Plnený">
      <formula>NOT(ISERROR(SEARCH("Prieb. Plnený",I9)))</formula>
    </cfRule>
    <cfRule type="containsText" dxfId="228" priority="641" operator="containsText" text="Splnený">
      <formula>NOT(ISERROR(SEARCH("Splnený",I9)))</formula>
    </cfRule>
  </conditionalFormatting>
  <conditionalFormatting sqref="I10">
    <cfRule type="containsText" dxfId="227" priority="632" operator="containsText" text="Nový">
      <formula>NOT(ISERROR(SEARCH("Nový",I10)))</formula>
    </cfRule>
    <cfRule type="containsText" dxfId="226" priority="633" operator="containsText" text="Zrušený">
      <formula>NOT(ISERROR(SEARCH("Zrušený",I10)))</formula>
    </cfRule>
    <cfRule type="containsText" dxfId="225" priority="634" operator="containsText" text="Nevykonaný">
      <formula>NOT(ISERROR(SEARCH("Nevykonaný",I10)))</formula>
    </cfRule>
    <cfRule type="containsText" dxfId="224" priority="635" operator="containsText" text="Prieb. Plnený">
      <formula>NOT(ISERROR(SEARCH("Prieb. Plnený",I10)))</formula>
    </cfRule>
    <cfRule type="containsText" dxfId="223" priority="636" operator="containsText" text="Splnený">
      <formula>NOT(ISERROR(SEARCH("Splnený",I10)))</formula>
    </cfRule>
  </conditionalFormatting>
  <conditionalFormatting sqref="I12">
    <cfRule type="containsText" dxfId="222" priority="627" operator="containsText" text="Nový">
      <formula>NOT(ISERROR(SEARCH("Nový",I12)))</formula>
    </cfRule>
    <cfRule type="containsText" dxfId="221" priority="628" operator="containsText" text="Zrušený">
      <formula>NOT(ISERROR(SEARCH("Zrušený",I12)))</formula>
    </cfRule>
    <cfRule type="containsText" dxfId="220" priority="629" operator="containsText" text="Nevykonaný">
      <formula>NOT(ISERROR(SEARCH("Nevykonaný",I12)))</formula>
    </cfRule>
    <cfRule type="containsText" dxfId="219" priority="630" operator="containsText" text="Prieb. Plnený">
      <formula>NOT(ISERROR(SEARCH("Prieb. Plnený",I12)))</formula>
    </cfRule>
    <cfRule type="containsText" dxfId="218" priority="631" operator="containsText" text="Splnený">
      <formula>NOT(ISERROR(SEARCH("Splnený",I12)))</formula>
    </cfRule>
  </conditionalFormatting>
  <conditionalFormatting sqref="I14">
    <cfRule type="containsText" dxfId="217" priority="577" operator="containsText" text="Nový">
      <formula>NOT(ISERROR(SEARCH("Nový",I14)))</formula>
    </cfRule>
    <cfRule type="containsText" dxfId="216" priority="578" operator="containsText" text="Zrušený">
      <formula>NOT(ISERROR(SEARCH("Zrušený",I14)))</formula>
    </cfRule>
    <cfRule type="containsText" dxfId="215" priority="579" operator="containsText" text="Nevykonaný">
      <formula>NOT(ISERROR(SEARCH("Nevykonaný",I14)))</formula>
    </cfRule>
    <cfRule type="containsText" dxfId="214" priority="580" operator="containsText" text="Prieb. Plnený">
      <formula>NOT(ISERROR(SEARCH("Prieb. Plnený",I14)))</formula>
    </cfRule>
    <cfRule type="containsText" dxfId="213" priority="581" operator="containsText" text="Splnený">
      <formula>NOT(ISERROR(SEARCH("Splnený",I14)))</formula>
    </cfRule>
  </conditionalFormatting>
  <conditionalFormatting sqref="I16">
    <cfRule type="containsText" dxfId="212" priority="567" operator="containsText" text="Nový">
      <formula>NOT(ISERROR(SEARCH("Nový",I16)))</formula>
    </cfRule>
    <cfRule type="containsText" dxfId="211" priority="568" operator="containsText" text="Zrušený">
      <formula>NOT(ISERROR(SEARCH("Zrušený",I16)))</formula>
    </cfRule>
    <cfRule type="containsText" dxfId="210" priority="569" operator="containsText" text="Nevykonaný">
      <formula>NOT(ISERROR(SEARCH("Nevykonaný",I16)))</formula>
    </cfRule>
    <cfRule type="containsText" dxfId="209" priority="570" operator="containsText" text="Prieb. Plnený">
      <formula>NOT(ISERROR(SEARCH("Prieb. Plnený",I16)))</formula>
    </cfRule>
    <cfRule type="containsText" dxfId="208" priority="571" operator="containsText" text="Splnený">
      <formula>NOT(ISERROR(SEARCH("Splnený",I16)))</formula>
    </cfRule>
  </conditionalFormatting>
  <conditionalFormatting sqref="I23">
    <cfRule type="containsText" dxfId="207" priority="522" operator="containsText" text="Nový">
      <formula>NOT(ISERROR(SEARCH("Nový",I23)))</formula>
    </cfRule>
    <cfRule type="containsText" dxfId="206" priority="523" operator="containsText" text="Zrušený">
      <formula>NOT(ISERROR(SEARCH("Zrušený",I23)))</formula>
    </cfRule>
    <cfRule type="containsText" dxfId="205" priority="524" operator="containsText" text="Nevykonaný">
      <formula>NOT(ISERROR(SEARCH("Nevykonaný",I23)))</formula>
    </cfRule>
    <cfRule type="containsText" dxfId="204" priority="525" operator="containsText" text="Prieb. Plnený">
      <formula>NOT(ISERROR(SEARCH("Prieb. Plnený",I23)))</formula>
    </cfRule>
    <cfRule type="containsText" dxfId="203" priority="526" operator="containsText" text="Splnený">
      <formula>NOT(ISERROR(SEARCH("Splnený",I23)))</formula>
    </cfRule>
  </conditionalFormatting>
  <conditionalFormatting sqref="I19">
    <cfRule type="containsText" dxfId="202" priority="537" operator="containsText" text="Nový">
      <formula>NOT(ISERROR(SEARCH("Nový",I19)))</formula>
    </cfRule>
    <cfRule type="containsText" dxfId="201" priority="538" operator="containsText" text="Zrušený">
      <formula>NOT(ISERROR(SEARCH("Zrušený",I19)))</formula>
    </cfRule>
    <cfRule type="containsText" dxfId="200" priority="539" operator="containsText" text="Nevykonaný">
      <formula>NOT(ISERROR(SEARCH("Nevykonaný",I19)))</formula>
    </cfRule>
    <cfRule type="containsText" dxfId="199" priority="540" operator="containsText" text="Prieb. Plnený">
      <formula>NOT(ISERROR(SEARCH("Prieb. Plnený",I19)))</formula>
    </cfRule>
    <cfRule type="containsText" dxfId="198" priority="541" operator="containsText" text="Splnený">
      <formula>NOT(ISERROR(SEARCH("Splnený",I19)))</formula>
    </cfRule>
  </conditionalFormatting>
  <conditionalFormatting sqref="I20">
    <cfRule type="containsText" dxfId="197" priority="532" operator="containsText" text="Nový">
      <formula>NOT(ISERROR(SEARCH("Nový",I20)))</formula>
    </cfRule>
    <cfRule type="containsText" dxfId="196" priority="533" operator="containsText" text="Zrušený">
      <formula>NOT(ISERROR(SEARCH("Zrušený",I20)))</formula>
    </cfRule>
    <cfRule type="containsText" dxfId="195" priority="534" operator="containsText" text="Nevykonaný">
      <formula>NOT(ISERROR(SEARCH("Nevykonaný",I20)))</formula>
    </cfRule>
    <cfRule type="containsText" dxfId="194" priority="535" operator="containsText" text="Prieb. Plnený">
      <formula>NOT(ISERROR(SEARCH("Prieb. Plnený",I20)))</formula>
    </cfRule>
    <cfRule type="containsText" dxfId="193" priority="536" operator="containsText" text="Splnený">
      <formula>NOT(ISERROR(SEARCH("Splnený",I20)))</formula>
    </cfRule>
  </conditionalFormatting>
  <conditionalFormatting sqref="I24">
    <cfRule type="containsText" dxfId="192" priority="517" operator="containsText" text="Nový">
      <formula>NOT(ISERROR(SEARCH("Nový",I24)))</formula>
    </cfRule>
    <cfRule type="containsText" dxfId="191" priority="518" operator="containsText" text="Zrušený">
      <formula>NOT(ISERROR(SEARCH("Zrušený",I24)))</formula>
    </cfRule>
    <cfRule type="containsText" dxfId="190" priority="519" operator="containsText" text="Nevykonaný">
      <formula>NOT(ISERROR(SEARCH("Nevykonaný",I24)))</formula>
    </cfRule>
    <cfRule type="containsText" dxfId="189" priority="520" operator="containsText" text="Prieb. Plnený">
      <formula>NOT(ISERROR(SEARCH("Prieb. Plnený",I24)))</formula>
    </cfRule>
    <cfRule type="containsText" dxfId="188" priority="521" operator="containsText" text="Splnený">
      <formula>NOT(ISERROR(SEARCH("Splnený",I24)))</formula>
    </cfRule>
  </conditionalFormatting>
  <conditionalFormatting sqref="I25">
    <cfRule type="containsText" dxfId="187" priority="512" operator="containsText" text="Nový">
      <formula>NOT(ISERROR(SEARCH("Nový",I25)))</formula>
    </cfRule>
    <cfRule type="containsText" dxfId="186" priority="513" operator="containsText" text="Zrušený">
      <formula>NOT(ISERROR(SEARCH("Zrušený",I25)))</formula>
    </cfRule>
    <cfRule type="containsText" dxfId="185" priority="514" operator="containsText" text="Nevykonaný">
      <formula>NOT(ISERROR(SEARCH("Nevykonaný",I25)))</formula>
    </cfRule>
    <cfRule type="containsText" dxfId="184" priority="515" operator="containsText" text="Prieb. Plnený">
      <formula>NOT(ISERROR(SEARCH("Prieb. Plnený",I25)))</formula>
    </cfRule>
    <cfRule type="containsText" dxfId="183" priority="516" operator="containsText" text="Splnený">
      <formula>NOT(ISERROR(SEARCH("Splnený",I25)))</formula>
    </cfRule>
  </conditionalFormatting>
  <conditionalFormatting sqref="I30">
    <cfRule type="containsText" dxfId="182" priority="487" operator="containsText" text="Nový">
      <formula>NOT(ISERROR(SEARCH("Nový",I30)))</formula>
    </cfRule>
    <cfRule type="containsText" dxfId="181" priority="488" operator="containsText" text="Zrušený">
      <formula>NOT(ISERROR(SEARCH("Zrušený",I30)))</formula>
    </cfRule>
    <cfRule type="containsText" dxfId="180" priority="489" operator="containsText" text="Nevykonaný">
      <formula>NOT(ISERROR(SEARCH("Nevykonaný",I30)))</formula>
    </cfRule>
    <cfRule type="containsText" dxfId="179" priority="490" operator="containsText" text="Prieb. Plnený">
      <formula>NOT(ISERROR(SEARCH("Prieb. Plnený",I30)))</formula>
    </cfRule>
    <cfRule type="containsText" dxfId="178" priority="491" operator="containsText" text="Splnený">
      <formula>NOT(ISERROR(SEARCH("Splnený",I30)))</formula>
    </cfRule>
  </conditionalFormatting>
  <conditionalFormatting sqref="I28">
    <cfRule type="containsText" dxfId="177" priority="477" operator="containsText" text="Nový">
      <formula>NOT(ISERROR(SEARCH("Nový",I28)))</formula>
    </cfRule>
    <cfRule type="containsText" dxfId="176" priority="478" operator="containsText" text="Zrušený">
      <formula>NOT(ISERROR(SEARCH("Zrušený",I28)))</formula>
    </cfRule>
    <cfRule type="containsText" dxfId="175" priority="479" operator="containsText" text="Nevykonaný">
      <formula>NOT(ISERROR(SEARCH("Nevykonaný",I28)))</formula>
    </cfRule>
    <cfRule type="containsText" dxfId="174" priority="480" operator="containsText" text="Prieb. Plnený">
      <formula>NOT(ISERROR(SEARCH("Prieb. Plnený",I28)))</formula>
    </cfRule>
    <cfRule type="containsText" dxfId="173" priority="481" operator="containsText" text="Splnený">
      <formula>NOT(ISERROR(SEARCH("Splnený",I28)))</formula>
    </cfRule>
  </conditionalFormatting>
  <conditionalFormatting sqref="I27">
    <cfRule type="containsText" dxfId="172" priority="462" operator="containsText" text="Nový">
      <formula>NOT(ISERROR(SEARCH("Nový",I27)))</formula>
    </cfRule>
    <cfRule type="containsText" dxfId="171" priority="463" operator="containsText" text="Zrušený">
      <formula>NOT(ISERROR(SEARCH("Zrušený",I27)))</formula>
    </cfRule>
    <cfRule type="containsText" dxfId="170" priority="464" operator="containsText" text="Nevykonaný">
      <formula>NOT(ISERROR(SEARCH("Nevykonaný",I27)))</formula>
    </cfRule>
    <cfRule type="containsText" dxfId="169" priority="465" operator="containsText" text="Prieb. Plnený">
      <formula>NOT(ISERROR(SEARCH("Prieb. Plnený",I27)))</formula>
    </cfRule>
    <cfRule type="containsText" dxfId="168" priority="466" operator="containsText" text="Splnený">
      <formula>NOT(ISERROR(SEARCH("Splnený",I27)))</formula>
    </cfRule>
  </conditionalFormatting>
  <conditionalFormatting sqref="I29">
    <cfRule type="containsText" dxfId="167" priority="482" operator="containsText" text="Nový">
      <formula>NOT(ISERROR(SEARCH("Nový",I29)))</formula>
    </cfRule>
    <cfRule type="containsText" dxfId="166" priority="483" operator="containsText" text="Zrušený">
      <formula>NOT(ISERROR(SEARCH("Zrušený",I29)))</formula>
    </cfRule>
    <cfRule type="containsText" dxfId="165" priority="484" operator="containsText" text="Nevykonaný">
      <formula>NOT(ISERROR(SEARCH("Nevykonaný",I29)))</formula>
    </cfRule>
    <cfRule type="containsText" dxfId="164" priority="485" operator="containsText" text="Prieb. Plnený">
      <formula>NOT(ISERROR(SEARCH("Prieb. Plnený",I29)))</formula>
    </cfRule>
    <cfRule type="containsText" dxfId="163" priority="486" operator="containsText" text="Splnený">
      <formula>NOT(ISERROR(SEARCH("Splnený",I29)))</formula>
    </cfRule>
  </conditionalFormatting>
  <conditionalFormatting sqref="I32:I34">
    <cfRule type="containsText" dxfId="162" priority="457" operator="containsText" text="Nový">
      <formula>NOT(ISERROR(SEARCH("Nový",I32)))</formula>
    </cfRule>
    <cfRule type="containsText" dxfId="161" priority="458" operator="containsText" text="Zrušený">
      <formula>NOT(ISERROR(SEARCH("Zrušený",I32)))</formula>
    </cfRule>
    <cfRule type="containsText" dxfId="160" priority="459" operator="containsText" text="Nevykonaný">
      <formula>NOT(ISERROR(SEARCH("Nevykonaný",I32)))</formula>
    </cfRule>
    <cfRule type="containsText" dxfId="159" priority="460" operator="containsText" text="Prieb. Plnený">
      <formula>NOT(ISERROR(SEARCH("Prieb. Plnený",I32)))</formula>
    </cfRule>
    <cfRule type="containsText" dxfId="158" priority="461" operator="containsText" text="Splnený">
      <formula>NOT(ISERROR(SEARCH("Splnený",I32)))</formula>
    </cfRule>
  </conditionalFormatting>
  <conditionalFormatting sqref="I55">
    <cfRule type="containsText" dxfId="157" priority="422" operator="containsText" text="Nový">
      <formula>NOT(ISERROR(SEARCH("Nový",I55)))</formula>
    </cfRule>
    <cfRule type="containsText" dxfId="156" priority="423" operator="containsText" text="Zrušený">
      <formula>NOT(ISERROR(SEARCH("Zrušený",I55)))</formula>
    </cfRule>
    <cfRule type="containsText" dxfId="155" priority="424" operator="containsText" text="Nevykonaný">
      <formula>NOT(ISERROR(SEARCH("Nevykonaný",I55)))</formula>
    </cfRule>
    <cfRule type="containsText" dxfId="154" priority="425" operator="containsText" text="Prieb. Plnený">
      <formula>NOT(ISERROR(SEARCH("Prieb. Plnený",I55)))</formula>
    </cfRule>
    <cfRule type="containsText" dxfId="153" priority="426" operator="containsText" text="Splnený">
      <formula>NOT(ISERROR(SEARCH("Splnený",I55)))</formula>
    </cfRule>
  </conditionalFormatting>
  <conditionalFormatting sqref="I59">
    <cfRule type="containsText" dxfId="152" priority="402" operator="containsText" text="Nový">
      <formula>NOT(ISERROR(SEARCH("Nový",I59)))</formula>
    </cfRule>
    <cfRule type="containsText" dxfId="151" priority="403" operator="containsText" text="Zrušený">
      <formula>NOT(ISERROR(SEARCH("Zrušený",I59)))</formula>
    </cfRule>
    <cfRule type="containsText" dxfId="150" priority="404" operator="containsText" text="Nevykonaný">
      <formula>NOT(ISERROR(SEARCH("Nevykonaný",I59)))</formula>
    </cfRule>
    <cfRule type="containsText" dxfId="149" priority="405" operator="containsText" text="Prieb. Plnený">
      <formula>NOT(ISERROR(SEARCH("Prieb. Plnený",I59)))</formula>
    </cfRule>
    <cfRule type="containsText" dxfId="148" priority="406" operator="containsText" text="Splnený">
      <formula>NOT(ISERROR(SEARCH("Splnený",I59)))</formula>
    </cfRule>
  </conditionalFormatting>
  <conditionalFormatting sqref="I61">
    <cfRule type="containsText" dxfId="147" priority="397" operator="containsText" text="Nový">
      <formula>NOT(ISERROR(SEARCH("Nový",I61)))</formula>
    </cfRule>
    <cfRule type="containsText" dxfId="146" priority="398" operator="containsText" text="Zrušený">
      <formula>NOT(ISERROR(SEARCH("Zrušený",I61)))</formula>
    </cfRule>
    <cfRule type="containsText" dxfId="145" priority="399" operator="containsText" text="Nevykonaný">
      <formula>NOT(ISERROR(SEARCH("Nevykonaný",I61)))</formula>
    </cfRule>
    <cfRule type="containsText" dxfId="144" priority="400" operator="containsText" text="Prieb. Plnený">
      <formula>NOT(ISERROR(SEARCH("Prieb. Plnený",I61)))</formula>
    </cfRule>
    <cfRule type="containsText" dxfId="143" priority="401" operator="containsText" text="Splnený">
      <formula>NOT(ISERROR(SEARCH("Splnený",I61)))</formula>
    </cfRule>
  </conditionalFormatting>
  <conditionalFormatting sqref="I62">
    <cfRule type="containsText" dxfId="142" priority="387" operator="containsText" text="Nový">
      <formula>NOT(ISERROR(SEARCH("Nový",I62)))</formula>
    </cfRule>
    <cfRule type="containsText" dxfId="141" priority="388" operator="containsText" text="Zrušený">
      <formula>NOT(ISERROR(SEARCH("Zrušený",I62)))</formula>
    </cfRule>
    <cfRule type="containsText" dxfId="140" priority="389" operator="containsText" text="Nevykonaný">
      <formula>NOT(ISERROR(SEARCH("Nevykonaný",I62)))</formula>
    </cfRule>
    <cfRule type="containsText" dxfId="139" priority="390" operator="containsText" text="Prieb. Plnený">
      <formula>NOT(ISERROR(SEARCH("Prieb. Plnený",I62)))</formula>
    </cfRule>
    <cfRule type="containsText" dxfId="138" priority="391" operator="containsText" text="Splnený">
      <formula>NOT(ISERROR(SEARCH("Splnený",I62)))</formula>
    </cfRule>
  </conditionalFormatting>
  <conditionalFormatting sqref="I60">
    <cfRule type="containsText" dxfId="137" priority="392" operator="containsText" text="Nový">
      <formula>NOT(ISERROR(SEARCH("Nový",I60)))</formula>
    </cfRule>
    <cfRule type="containsText" dxfId="136" priority="393" operator="containsText" text="Zrušený">
      <formula>NOT(ISERROR(SEARCH("Zrušený",I60)))</formula>
    </cfRule>
    <cfRule type="containsText" dxfId="135" priority="394" operator="containsText" text="Nevykonaný">
      <formula>NOT(ISERROR(SEARCH("Nevykonaný",I60)))</formula>
    </cfRule>
    <cfRule type="containsText" dxfId="134" priority="395" operator="containsText" text="Prieb. Plnený">
      <formula>NOT(ISERROR(SEARCH("Prieb. Plnený",I60)))</formula>
    </cfRule>
    <cfRule type="containsText" dxfId="133" priority="396" operator="containsText" text="Splnený">
      <formula>NOT(ISERROR(SEARCH("Splnený",I60)))</formula>
    </cfRule>
  </conditionalFormatting>
  <conditionalFormatting sqref="I66">
    <cfRule type="containsText" dxfId="132" priority="347" operator="containsText" text="Nový">
      <formula>NOT(ISERROR(SEARCH("Nový",I66)))</formula>
    </cfRule>
    <cfRule type="containsText" dxfId="131" priority="348" operator="containsText" text="Zrušený">
      <formula>NOT(ISERROR(SEARCH("Zrušený",I66)))</formula>
    </cfRule>
    <cfRule type="containsText" dxfId="130" priority="349" operator="containsText" text="Nevykonaný">
      <formula>NOT(ISERROR(SEARCH("Nevykonaný",I66)))</formula>
    </cfRule>
    <cfRule type="containsText" dxfId="129" priority="350" operator="containsText" text="Prieb. Plnený">
      <formula>NOT(ISERROR(SEARCH("Prieb. Plnený",I66)))</formula>
    </cfRule>
    <cfRule type="containsText" dxfId="128" priority="351" operator="containsText" text="Splnený">
      <formula>NOT(ISERROR(SEARCH("Splnený",I66)))</formula>
    </cfRule>
  </conditionalFormatting>
  <conditionalFormatting sqref="I65">
    <cfRule type="containsText" dxfId="127" priority="342" operator="containsText" text="Nový">
      <formula>NOT(ISERROR(SEARCH("Nový",I65)))</formula>
    </cfRule>
    <cfRule type="containsText" dxfId="126" priority="343" operator="containsText" text="Zrušený">
      <formula>NOT(ISERROR(SEARCH("Zrušený",I65)))</formula>
    </cfRule>
    <cfRule type="containsText" dxfId="125" priority="344" operator="containsText" text="Nevykonaný">
      <formula>NOT(ISERROR(SEARCH("Nevykonaný",I65)))</formula>
    </cfRule>
    <cfRule type="containsText" dxfId="124" priority="345" operator="containsText" text="Prieb. Plnený">
      <formula>NOT(ISERROR(SEARCH("Prieb. Plnený",I65)))</formula>
    </cfRule>
    <cfRule type="containsText" dxfId="123" priority="346" operator="containsText" text="Splnený">
      <formula>NOT(ISERROR(SEARCH("Splnený",I65)))</formula>
    </cfRule>
  </conditionalFormatting>
  <conditionalFormatting sqref="I64">
    <cfRule type="containsText" dxfId="122" priority="337" operator="containsText" text="Nový">
      <formula>NOT(ISERROR(SEARCH("Nový",I64)))</formula>
    </cfRule>
    <cfRule type="containsText" dxfId="121" priority="338" operator="containsText" text="Zrušený">
      <formula>NOT(ISERROR(SEARCH("Zrušený",I64)))</formula>
    </cfRule>
    <cfRule type="containsText" dxfId="120" priority="339" operator="containsText" text="Nevykonaný">
      <formula>NOT(ISERROR(SEARCH("Nevykonaný",I64)))</formula>
    </cfRule>
    <cfRule type="containsText" dxfId="119" priority="340" operator="containsText" text="Prieb. Plnený">
      <formula>NOT(ISERROR(SEARCH("Prieb. Plnený",I64)))</formula>
    </cfRule>
    <cfRule type="containsText" dxfId="118" priority="341" operator="containsText" text="Splnený">
      <formula>NOT(ISERROR(SEARCH("Splnený",I64)))</formula>
    </cfRule>
  </conditionalFormatting>
  <conditionalFormatting sqref="I67">
    <cfRule type="containsText" dxfId="117" priority="332" operator="containsText" text="Nový">
      <formula>NOT(ISERROR(SEARCH("Nový",I67)))</formula>
    </cfRule>
    <cfRule type="containsText" dxfId="116" priority="333" operator="containsText" text="Zrušený">
      <formula>NOT(ISERROR(SEARCH("Zrušený",I67)))</formula>
    </cfRule>
    <cfRule type="containsText" dxfId="115" priority="334" operator="containsText" text="Nevykonaný">
      <formula>NOT(ISERROR(SEARCH("Nevykonaný",I67)))</formula>
    </cfRule>
    <cfRule type="containsText" dxfId="114" priority="335" operator="containsText" text="Prieb. Plnený">
      <formula>NOT(ISERROR(SEARCH("Prieb. Plnený",I67)))</formula>
    </cfRule>
    <cfRule type="containsText" dxfId="113" priority="336" operator="containsText" text="Splnený">
      <formula>NOT(ISERROR(SEARCH("Splnený",I67)))</formula>
    </cfRule>
  </conditionalFormatting>
  <conditionalFormatting sqref="I22">
    <cfRule type="containsText" dxfId="112" priority="317" operator="containsText" text="Nový">
      <formula>NOT(ISERROR(SEARCH("Nový",I22)))</formula>
    </cfRule>
    <cfRule type="containsText" dxfId="111" priority="318" operator="containsText" text="Zrušený">
      <formula>NOT(ISERROR(SEARCH("Zrušený",I22)))</formula>
    </cfRule>
    <cfRule type="containsText" dxfId="110" priority="319" operator="containsText" text="Nevykonaný">
      <formula>NOT(ISERROR(SEARCH("Nevykonaný",I22)))</formula>
    </cfRule>
    <cfRule type="containsText" dxfId="109" priority="320" operator="containsText" text="Prieb. Plnený">
      <formula>NOT(ISERROR(SEARCH("Prieb. Plnený",I22)))</formula>
    </cfRule>
    <cfRule type="containsText" dxfId="108" priority="321" operator="containsText" text="Splnený">
      <formula>NOT(ISERROR(SEARCH("Splnený",I22)))</formula>
    </cfRule>
  </conditionalFormatting>
  <conditionalFormatting sqref="I47:I48">
    <cfRule type="containsText" dxfId="107" priority="247" operator="containsText" text="Nový">
      <formula>NOT(ISERROR(SEARCH("Nový",I47)))</formula>
    </cfRule>
    <cfRule type="containsText" dxfId="106" priority="248" operator="containsText" text="Zrušený">
      <formula>NOT(ISERROR(SEARCH("Zrušený",I47)))</formula>
    </cfRule>
    <cfRule type="containsText" dxfId="105" priority="249" operator="containsText" text="Nevykonaný">
      <formula>NOT(ISERROR(SEARCH("Nevykonaný",I47)))</formula>
    </cfRule>
    <cfRule type="containsText" dxfId="104" priority="250" operator="containsText" text="Prieb. Plnený">
      <formula>NOT(ISERROR(SEARCH("Prieb. Plnený",I47)))</formula>
    </cfRule>
    <cfRule type="containsText" dxfId="103" priority="251" operator="containsText" text="Splnený">
      <formula>NOT(ISERROR(SEARCH("Splnený",I47)))</formula>
    </cfRule>
  </conditionalFormatting>
  <conditionalFormatting sqref="I3">
    <cfRule type="containsText" dxfId="102" priority="242" operator="containsText" text="Nový">
      <formula>NOT(ISERROR(SEARCH("Nový",I3)))</formula>
    </cfRule>
    <cfRule type="containsText" dxfId="101" priority="243" operator="containsText" text="Zrušený">
      <formula>NOT(ISERROR(SEARCH("Zrušený",I3)))</formula>
    </cfRule>
    <cfRule type="containsText" dxfId="100" priority="244" operator="containsText" text="Nevykonaný">
      <formula>NOT(ISERROR(SEARCH("Nevykonaný",I3)))</formula>
    </cfRule>
    <cfRule type="containsText" dxfId="99" priority="245" operator="containsText" text="Prieb. Plnený">
      <formula>NOT(ISERROR(SEARCH("Prieb. Plnený",I3)))</formula>
    </cfRule>
    <cfRule type="containsText" dxfId="98" priority="246" operator="containsText" text="Splnený">
      <formula>NOT(ISERROR(SEARCH("Splnený",I3)))</formula>
    </cfRule>
  </conditionalFormatting>
  <conditionalFormatting sqref="I49">
    <cfRule type="containsText" dxfId="97" priority="217" operator="containsText" text="Nový">
      <formula>NOT(ISERROR(SEARCH("Nový",I49)))</formula>
    </cfRule>
    <cfRule type="containsText" dxfId="96" priority="218" operator="containsText" text="Zrušený">
      <formula>NOT(ISERROR(SEARCH("Zrušený",I49)))</formula>
    </cfRule>
    <cfRule type="containsText" dxfId="95" priority="219" operator="containsText" text="Nevykonaný">
      <formula>NOT(ISERROR(SEARCH("Nevykonaný",I49)))</formula>
    </cfRule>
    <cfRule type="containsText" dxfId="94" priority="220" operator="containsText" text="Prieb. Plnený">
      <formula>NOT(ISERROR(SEARCH("Prieb. Plnený",I49)))</formula>
    </cfRule>
    <cfRule type="containsText" dxfId="93" priority="221" operator="containsText" text="Splnený">
      <formula>NOT(ISERROR(SEARCH("Splnený",I49)))</formula>
    </cfRule>
  </conditionalFormatting>
  <conditionalFormatting sqref="I37">
    <cfRule type="containsText" dxfId="92" priority="237" operator="containsText" text="Nový">
      <formula>NOT(ISERROR(SEARCH("Nový",I37)))</formula>
    </cfRule>
    <cfRule type="containsText" dxfId="91" priority="238" operator="containsText" text="Zrušený">
      <formula>NOT(ISERROR(SEARCH("Zrušený",I37)))</formula>
    </cfRule>
    <cfRule type="containsText" dxfId="90" priority="239" operator="containsText" text="Nevykonaný">
      <formula>NOT(ISERROR(SEARCH("Nevykonaný",I37)))</formula>
    </cfRule>
    <cfRule type="containsText" dxfId="89" priority="240" operator="containsText" text="Prieb. Plnený">
      <formula>NOT(ISERROR(SEARCH("Prieb. Plnený",I37)))</formula>
    </cfRule>
    <cfRule type="containsText" dxfId="88" priority="241" operator="containsText" text="Splnený">
      <formula>NOT(ISERROR(SEARCH("Splnený",I37)))</formula>
    </cfRule>
  </conditionalFormatting>
  <conditionalFormatting sqref="I38">
    <cfRule type="containsText" dxfId="87" priority="232" operator="containsText" text="Nový">
      <formula>NOT(ISERROR(SEARCH("Nový",I38)))</formula>
    </cfRule>
    <cfRule type="containsText" dxfId="86" priority="233" operator="containsText" text="Zrušený">
      <formula>NOT(ISERROR(SEARCH("Zrušený",I38)))</formula>
    </cfRule>
    <cfRule type="containsText" dxfId="85" priority="234" operator="containsText" text="Nevykonaný">
      <formula>NOT(ISERROR(SEARCH("Nevykonaný",I38)))</formula>
    </cfRule>
    <cfRule type="containsText" dxfId="84" priority="235" operator="containsText" text="Prieb. Plnený">
      <formula>NOT(ISERROR(SEARCH("Prieb. Plnený",I38)))</formula>
    </cfRule>
    <cfRule type="containsText" dxfId="83" priority="236" operator="containsText" text="Splnený">
      <formula>NOT(ISERROR(SEARCH("Splnený",I38)))</formula>
    </cfRule>
  </conditionalFormatting>
  <conditionalFormatting sqref="I45">
    <cfRule type="containsText" dxfId="82" priority="222" operator="containsText" text="Nový">
      <formula>NOT(ISERROR(SEARCH("Nový",I45)))</formula>
    </cfRule>
    <cfRule type="containsText" dxfId="81" priority="223" operator="containsText" text="Zrušený">
      <formula>NOT(ISERROR(SEARCH("Zrušený",I45)))</formula>
    </cfRule>
    <cfRule type="containsText" dxfId="80" priority="224" operator="containsText" text="Nevykonaný">
      <formula>NOT(ISERROR(SEARCH("Nevykonaný",I45)))</formula>
    </cfRule>
    <cfRule type="containsText" dxfId="79" priority="225" operator="containsText" text="Prieb. Plnený">
      <formula>NOT(ISERROR(SEARCH("Prieb. Plnený",I45)))</formula>
    </cfRule>
    <cfRule type="containsText" dxfId="78" priority="226" operator="containsText" text="Splnený">
      <formula>NOT(ISERROR(SEARCH("Splnený",I45)))</formula>
    </cfRule>
  </conditionalFormatting>
  <conditionalFormatting sqref="I53">
    <cfRule type="containsText" dxfId="77" priority="137" operator="containsText" text="Nový">
      <formula>NOT(ISERROR(SEARCH("Nový",I53)))</formula>
    </cfRule>
    <cfRule type="containsText" dxfId="76" priority="138" operator="containsText" text="Zrušený">
      <formula>NOT(ISERROR(SEARCH("Zrušený",I53)))</formula>
    </cfRule>
    <cfRule type="containsText" dxfId="75" priority="139" operator="containsText" text="Nevykonaný">
      <formula>NOT(ISERROR(SEARCH("Nevykonaný",I53)))</formula>
    </cfRule>
    <cfRule type="containsText" dxfId="74" priority="140" operator="containsText" text="Prieb. Plnený">
      <formula>NOT(ISERROR(SEARCH("Prieb. Plnený",I53)))</formula>
    </cfRule>
    <cfRule type="containsText" dxfId="73" priority="141" operator="containsText" text="Splnený">
      <formula>NOT(ISERROR(SEARCH("Splnený",I53)))</formula>
    </cfRule>
  </conditionalFormatting>
  <conditionalFormatting sqref="I35">
    <cfRule type="containsText" dxfId="72" priority="112" operator="containsText" text="Nový">
      <formula>NOT(ISERROR(SEARCH("Nový",I35)))</formula>
    </cfRule>
    <cfRule type="containsText" dxfId="71" priority="113" operator="containsText" text="Zrušený">
      <formula>NOT(ISERROR(SEARCH("Zrušený",I35)))</formula>
    </cfRule>
    <cfRule type="containsText" dxfId="70" priority="114" operator="containsText" text="Nevykonaný">
      <formula>NOT(ISERROR(SEARCH("Nevykonaný",I35)))</formula>
    </cfRule>
    <cfRule type="containsText" dxfId="69" priority="115" operator="containsText" text="Prieb. Plnený">
      <formula>NOT(ISERROR(SEARCH("Prieb. Plnený",I35)))</formula>
    </cfRule>
    <cfRule type="containsText" dxfId="68" priority="116" operator="containsText" text="Splnený">
      <formula>NOT(ISERROR(SEARCH("Splnený",I35)))</formula>
    </cfRule>
  </conditionalFormatting>
  <conditionalFormatting sqref="I57">
    <cfRule type="containsText" dxfId="67" priority="92" operator="containsText" text="Nový">
      <formula>NOT(ISERROR(SEARCH("Nový",I57)))</formula>
    </cfRule>
    <cfRule type="containsText" dxfId="66" priority="93" operator="containsText" text="Zrušený">
      <formula>NOT(ISERROR(SEARCH("Zrušený",I57)))</formula>
    </cfRule>
    <cfRule type="containsText" dxfId="65" priority="94" operator="containsText" text="Nevykonaný">
      <formula>NOT(ISERROR(SEARCH("Nevykonaný",I57)))</formula>
    </cfRule>
    <cfRule type="containsText" dxfId="64" priority="95" operator="containsText" text="Prieb. Plnený">
      <formula>NOT(ISERROR(SEARCH("Prieb. Plnený",I57)))</formula>
    </cfRule>
    <cfRule type="containsText" dxfId="63" priority="96" operator="containsText" text="Splnený">
      <formula>NOT(ISERROR(SEARCH("Splnený",I57)))</formula>
    </cfRule>
  </conditionalFormatting>
  <conditionalFormatting sqref="I56">
    <cfRule type="containsText" dxfId="62" priority="82" operator="containsText" text="Nový">
      <formula>NOT(ISERROR(SEARCH("Nový",I56)))</formula>
    </cfRule>
    <cfRule type="containsText" dxfId="61" priority="83" operator="containsText" text="Zrušený">
      <formula>NOT(ISERROR(SEARCH("Zrušený",I56)))</formula>
    </cfRule>
    <cfRule type="containsText" dxfId="60" priority="84" operator="containsText" text="Nevykonaný">
      <formula>NOT(ISERROR(SEARCH("Nevykonaný",I56)))</formula>
    </cfRule>
    <cfRule type="containsText" dxfId="59" priority="85" operator="containsText" text="Prieb. Plnený">
      <formula>NOT(ISERROR(SEARCH("Prieb. Plnený",I56)))</formula>
    </cfRule>
    <cfRule type="containsText" dxfId="58" priority="86" operator="containsText" text="Splnený">
      <formula>NOT(ISERROR(SEARCH("Splnený",I56)))</formula>
    </cfRule>
  </conditionalFormatting>
  <conditionalFormatting sqref="I39">
    <cfRule type="containsText" dxfId="57" priority="77" operator="containsText" text="Nový">
      <formula>NOT(ISERROR(SEARCH("Nový",I39)))</formula>
    </cfRule>
    <cfRule type="containsText" dxfId="56" priority="78" operator="containsText" text="Zrušený">
      <formula>NOT(ISERROR(SEARCH("Zrušený",I39)))</formula>
    </cfRule>
    <cfRule type="containsText" dxfId="55" priority="79" operator="containsText" text="Nevykonaný">
      <formula>NOT(ISERROR(SEARCH("Nevykonaný",I39)))</formula>
    </cfRule>
    <cfRule type="containsText" dxfId="54" priority="80" operator="containsText" text="Prieb. Plnený">
      <formula>NOT(ISERROR(SEARCH("Prieb. Plnený",I39)))</formula>
    </cfRule>
    <cfRule type="containsText" dxfId="53" priority="81" operator="containsText" text="Splnený">
      <formula>NOT(ISERROR(SEARCH("Splnený",I39)))</formula>
    </cfRule>
  </conditionalFormatting>
  <conditionalFormatting sqref="I44">
    <cfRule type="containsText" dxfId="52" priority="72" operator="containsText" text="Nový">
      <formula>NOT(ISERROR(SEARCH("Nový",I44)))</formula>
    </cfRule>
    <cfRule type="containsText" dxfId="51" priority="73" operator="containsText" text="Zrušený">
      <formula>NOT(ISERROR(SEARCH("Zrušený",I44)))</formula>
    </cfRule>
    <cfRule type="containsText" dxfId="50" priority="74" operator="containsText" text="Nevykonaný">
      <formula>NOT(ISERROR(SEARCH("Nevykonaný",I44)))</formula>
    </cfRule>
    <cfRule type="containsText" dxfId="49" priority="75" operator="containsText" text="Prieb. Plnený">
      <formula>NOT(ISERROR(SEARCH("Prieb. Plnený",I44)))</formula>
    </cfRule>
    <cfRule type="containsText" dxfId="48" priority="76" operator="containsText" text="Splnený">
      <formula>NOT(ISERROR(SEARCH("Splnený",I44)))</formula>
    </cfRule>
  </conditionalFormatting>
  <conditionalFormatting sqref="I40 I42">
    <cfRule type="containsText" dxfId="47" priority="67" operator="containsText" text="Nový">
      <formula>NOT(ISERROR(SEARCH("Nový",I40)))</formula>
    </cfRule>
    <cfRule type="containsText" dxfId="46" priority="68" operator="containsText" text="Zrušený">
      <formula>NOT(ISERROR(SEARCH("Zrušený",I40)))</formula>
    </cfRule>
    <cfRule type="containsText" dxfId="45" priority="69" operator="containsText" text="Nevykonaný">
      <formula>NOT(ISERROR(SEARCH("Nevykonaný",I40)))</formula>
    </cfRule>
    <cfRule type="containsText" dxfId="44" priority="70" operator="containsText" text="Prieb. Plnený">
      <formula>NOT(ISERROR(SEARCH("Prieb. Plnený",I40)))</formula>
    </cfRule>
    <cfRule type="containsText" dxfId="43" priority="71" operator="containsText" text="Splnený">
      <formula>NOT(ISERROR(SEARCH("Splnený",I40)))</formula>
    </cfRule>
  </conditionalFormatting>
  <conditionalFormatting sqref="I41">
    <cfRule type="containsText" dxfId="42" priority="62" operator="containsText" text="Nový">
      <formula>NOT(ISERROR(SEARCH("Nový",I41)))</formula>
    </cfRule>
    <cfRule type="containsText" dxfId="41" priority="63" operator="containsText" text="Zrušený">
      <formula>NOT(ISERROR(SEARCH("Zrušený",I41)))</formula>
    </cfRule>
    <cfRule type="containsText" dxfId="40" priority="64" operator="containsText" text="Nevykonaný">
      <formula>NOT(ISERROR(SEARCH("Nevykonaný",I41)))</formula>
    </cfRule>
    <cfRule type="containsText" dxfId="39" priority="65" operator="containsText" text="Prieb. Plnený">
      <formula>NOT(ISERROR(SEARCH("Prieb. Plnený",I41)))</formula>
    </cfRule>
    <cfRule type="containsText" dxfId="38" priority="66" operator="containsText" text="Splnený">
      <formula>NOT(ISERROR(SEARCH("Splnený",I41)))</formula>
    </cfRule>
  </conditionalFormatting>
  <conditionalFormatting sqref="I69:I72 I74">
    <cfRule type="containsText" dxfId="37" priority="57" operator="containsText" text="Nový">
      <formula>NOT(ISERROR(SEARCH("Nový",I69)))</formula>
    </cfRule>
    <cfRule type="containsText" dxfId="36" priority="58" operator="containsText" text="Zrušený">
      <formula>NOT(ISERROR(SEARCH("Zrušený",I69)))</formula>
    </cfRule>
    <cfRule type="containsText" dxfId="35" priority="59" operator="containsText" text="Nevykonaný">
      <formula>NOT(ISERROR(SEARCH("Nevykonaný",I69)))</formula>
    </cfRule>
    <cfRule type="containsText" dxfId="34" priority="60" operator="containsText" text="Prieb. Plnený">
      <formula>NOT(ISERROR(SEARCH("Prieb. Plnený",I69)))</formula>
    </cfRule>
    <cfRule type="containsText" dxfId="33" priority="61" operator="containsText" text="Splnený">
      <formula>NOT(ISERROR(SEARCH("Splnený",I69)))</formula>
    </cfRule>
  </conditionalFormatting>
  <conditionalFormatting sqref="I18">
    <cfRule type="containsText" dxfId="32" priority="52" operator="containsText" text="Nový">
      <formula>NOT(ISERROR(SEARCH("Nový",I18)))</formula>
    </cfRule>
    <cfRule type="containsText" dxfId="31" priority="53" operator="containsText" text="Zrušený">
      <formula>NOT(ISERROR(SEARCH("Zrušený",I18)))</formula>
    </cfRule>
    <cfRule type="containsText" dxfId="30" priority="54" operator="containsText" text="Nevykonaný">
      <formula>NOT(ISERROR(SEARCH("Nevykonaný",I18)))</formula>
    </cfRule>
    <cfRule type="containsText" dxfId="29" priority="55" operator="containsText" text="Prieb. Plnený">
      <formula>NOT(ISERROR(SEARCH("Prieb. Plnený",I18)))</formula>
    </cfRule>
    <cfRule type="containsText" dxfId="28" priority="56" operator="containsText" text="Splnený">
      <formula>NOT(ISERROR(SEARCH("Splnený",I18)))</formula>
    </cfRule>
  </conditionalFormatting>
  <conditionalFormatting sqref="I15">
    <cfRule type="containsText" dxfId="27" priority="47" operator="containsText" text="Nový">
      <formula>NOT(ISERROR(SEARCH("Nový",I15)))</formula>
    </cfRule>
    <cfRule type="containsText" dxfId="26" priority="48" operator="containsText" text="Zrušený">
      <formula>NOT(ISERROR(SEARCH("Zrušený",I15)))</formula>
    </cfRule>
    <cfRule type="containsText" dxfId="25" priority="49" operator="containsText" text="Nevykonaný">
      <formula>NOT(ISERROR(SEARCH("Nevykonaný",I15)))</formula>
    </cfRule>
    <cfRule type="containsText" dxfId="24" priority="50" operator="containsText" text="Prieb. Plnený">
      <formula>NOT(ISERROR(SEARCH("Prieb. Plnený",I15)))</formula>
    </cfRule>
    <cfRule type="containsText" dxfId="23" priority="51" operator="containsText" text="Splnený">
      <formula>NOT(ISERROR(SEARCH("Splnený",I15)))</formula>
    </cfRule>
  </conditionalFormatting>
  <conditionalFormatting sqref="I43">
    <cfRule type="containsText" dxfId="22" priority="42" operator="containsText" text="Nový">
      <formula>NOT(ISERROR(SEARCH("Nový",I43)))</formula>
    </cfRule>
    <cfRule type="containsText" dxfId="21" priority="43" operator="containsText" text="Zrušený">
      <formula>NOT(ISERROR(SEARCH("Zrušený",I43)))</formula>
    </cfRule>
    <cfRule type="containsText" dxfId="20" priority="44" operator="containsText" text="Nevykonaný">
      <formula>NOT(ISERROR(SEARCH("Nevykonaný",I43)))</formula>
    </cfRule>
    <cfRule type="containsText" dxfId="19" priority="45" operator="containsText" text="Prieb. Plnený">
      <formula>NOT(ISERROR(SEARCH("Prieb. Plnený",I43)))</formula>
    </cfRule>
    <cfRule type="containsText" dxfId="18" priority="46" operator="containsText" text="Splnený">
      <formula>NOT(ISERROR(SEARCH("Splnený",I43)))</formula>
    </cfRule>
  </conditionalFormatting>
  <conditionalFormatting sqref="I73">
    <cfRule type="containsText" dxfId="17" priority="37" operator="containsText" text="Nový">
      <formula>NOT(ISERROR(SEARCH("Nový",I73)))</formula>
    </cfRule>
    <cfRule type="containsText" dxfId="16" priority="38" operator="containsText" text="Zrušený">
      <formula>NOT(ISERROR(SEARCH("Zrušený",I73)))</formula>
    </cfRule>
    <cfRule type="containsText" dxfId="15" priority="39" operator="containsText" text="Nevykonaný">
      <formula>NOT(ISERROR(SEARCH("Nevykonaný",I73)))</formula>
    </cfRule>
    <cfRule type="containsText" dxfId="14" priority="40" operator="containsText" text="Prieb. Plnený">
      <formula>NOT(ISERROR(SEARCH("Prieb. Plnený",I73)))</formula>
    </cfRule>
    <cfRule type="containsText" dxfId="13" priority="41" operator="containsText" text="Splnený">
      <formula>NOT(ISERROR(SEARCH("Splnený",I73)))</formula>
    </cfRule>
  </conditionalFormatting>
  <conditionalFormatting sqref="J20">
    <cfRule type="containsText" dxfId="12" priority="19" operator="containsText" text="Nový">
      <formula>NOT(ISERROR(SEARCH("Nový",J20)))</formula>
    </cfRule>
    <cfRule type="containsText" dxfId="11" priority="20" operator="containsText" text="Zrušený">
      <formula>NOT(ISERROR(SEARCH("Zrušený",J20)))</formula>
    </cfRule>
    <cfRule type="containsText" dxfId="10" priority="21" operator="containsText" text="Nevykonaný">
      <formula>NOT(ISERROR(SEARCH("Nevykonaný",J20)))</formula>
    </cfRule>
    <cfRule type="containsText" dxfId="9" priority="22" operator="containsText" text="Prieb. Plnený">
      <formula>NOT(ISERROR(SEARCH("Prieb. Plnený",J20)))</formula>
    </cfRule>
    <cfRule type="containsText" dxfId="8" priority="23" operator="containsText" text="Splnený">
      <formula>NOT(ISERROR(SEARCH("Splnený",J20)))</formula>
    </cfRule>
  </conditionalFormatting>
  <conditionalFormatting sqref="I1">
    <cfRule type="containsText" dxfId="7" priority="11" operator="containsText" text="Zrušený">
      <formula>NOT(ISERROR(SEARCH("Zrušený",I1)))</formula>
    </cfRule>
    <cfRule type="containsText" dxfId="6" priority="12" operator="containsText" text="Splnený">
      <formula>NOT(ISERROR(SEARCH("Splnený",I1)))</formula>
    </cfRule>
    <cfRule type="containsText" dxfId="5" priority="13" operator="containsText" text="Prieb. plnený">
      <formula>NOT(ISERROR(SEARCH("Prieb. plnený",I1)))</formula>
    </cfRule>
  </conditionalFormatting>
  <pageMargins left="0.23622047244094491" right="0.23622047244094491" top="0.51181102362204722" bottom="0.74803149606299213" header="0.19685039370078741" footer="0.31496062992125984"/>
  <pageSetup paperSize="9" scale="39" fitToHeight="0" orientation="landscape" cellComments="asDisplayed" r:id="rId1"/>
  <headerFooter>
    <oddHeader>&amp;C&amp;"-,Tučné"&amp;28Odpočet Akčného plánu BSK Odbor cestovného ruchu a kultúry</oddHeader>
    <oddFooter>&amp;CStrana &amp;P z &amp;N</oddFooter>
  </headerFooter>
  <rowBreaks count="5" manualBreakCount="5">
    <brk id="12" max="16383" man="1"/>
    <brk id="19" max="10" man="1"/>
    <brk id="30" max="10" man="1"/>
    <brk id="45" max="10" man="1"/>
    <brk id="58" max="10"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Metadata!$B$2:$B$5</xm:f>
          </x14:formula1>
          <xm:sqref>I2:I1048576 J20</xm:sqref>
        </x14:dataValidation>
        <x14:dataValidation type="list" allowBlank="1" showInputMessage="1" showErrorMessage="1" xr:uid="{00000000-0002-0000-0000-000001000000}">
          <x14:formula1>
            <xm:f>Metadata!$C$2:$C$27</xm:f>
          </x14:formula1>
          <xm:sqref>F1:F1048576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59"/>
  <sheetViews>
    <sheetView zoomScaleSheetLayoutView="100" workbookViewId="0">
      <selection activeCell="B21" sqref="B21"/>
    </sheetView>
  </sheetViews>
  <sheetFormatPr defaultColWidth="8.85546875" defaultRowHeight="15" x14ac:dyDescent="0.25"/>
  <cols>
    <col min="1" max="1" width="16.42578125" style="48" customWidth="1"/>
    <col min="2" max="2" width="13.140625" style="48" customWidth="1"/>
    <col min="3" max="3" width="9.28515625" style="48" customWidth="1"/>
    <col min="4" max="4" width="13" style="48" customWidth="1"/>
    <col min="5" max="7" width="15.28515625" style="48" customWidth="1"/>
    <col min="8" max="8" width="12.140625" style="48" bestFit="1" customWidth="1"/>
  </cols>
  <sheetData>
    <row r="1" spans="1:8" ht="35.1" customHeight="1" x14ac:dyDescent="0.25"/>
    <row r="2" spans="1:8" x14ac:dyDescent="0.25">
      <c r="A2" s="49"/>
      <c r="B2" s="49"/>
      <c r="C2" s="49"/>
      <c r="D2" s="50"/>
      <c r="E2" s="50"/>
      <c r="F2" s="50"/>
      <c r="G2" s="50"/>
      <c r="H2" s="51"/>
    </row>
    <row r="3" spans="1:8" x14ac:dyDescent="0.25">
      <c r="A3" s="49"/>
      <c r="B3" s="49"/>
      <c r="C3" s="49"/>
      <c r="D3" s="50"/>
      <c r="E3" s="50"/>
      <c r="F3" s="50"/>
      <c r="G3" s="50"/>
      <c r="H3" s="51"/>
    </row>
    <row r="4" spans="1:8" x14ac:dyDescent="0.25">
      <c r="A4" s="49"/>
      <c r="B4" s="49"/>
      <c r="C4" s="49"/>
      <c r="D4" s="50"/>
      <c r="E4" s="50"/>
      <c r="F4" s="50"/>
      <c r="G4" s="50"/>
      <c r="H4" s="51"/>
    </row>
    <row r="5" spans="1:8" x14ac:dyDescent="0.25">
      <c r="A5" s="49"/>
      <c r="B5" s="49"/>
      <c r="C5" s="49"/>
      <c r="D5" s="50"/>
      <c r="E5" s="50"/>
      <c r="F5" s="50"/>
      <c r="G5" s="50"/>
      <c r="H5" s="51"/>
    </row>
    <row r="6" spans="1:8" x14ac:dyDescent="0.25">
      <c r="A6" s="49"/>
      <c r="B6" s="49"/>
      <c r="C6" s="49"/>
      <c r="D6" s="50"/>
      <c r="E6" s="50"/>
      <c r="F6" s="50"/>
      <c r="G6" s="50"/>
      <c r="H6" s="51"/>
    </row>
    <row r="7" spans="1:8" x14ac:dyDescent="0.25">
      <c r="A7" s="49"/>
      <c r="B7" s="49"/>
      <c r="C7" s="49"/>
      <c r="D7" s="50"/>
      <c r="E7" s="50"/>
      <c r="F7" s="50"/>
      <c r="G7" s="50"/>
      <c r="H7" s="51"/>
    </row>
    <row r="8" spans="1:8" ht="51.95" customHeight="1" x14ac:dyDescent="0.25">
      <c r="A8" s="325" t="s">
        <v>146</v>
      </c>
      <c r="B8" s="325"/>
      <c r="C8" s="325"/>
      <c r="D8" s="325"/>
      <c r="E8" s="325"/>
      <c r="F8" s="325"/>
      <c r="G8" s="325"/>
      <c r="H8" s="325"/>
    </row>
    <row r="9" spans="1:8" ht="23.25" x14ac:dyDescent="0.25">
      <c r="A9" s="326" t="s">
        <v>147</v>
      </c>
      <c r="B9" s="326"/>
      <c r="C9" s="326"/>
      <c r="D9" s="326"/>
      <c r="E9" s="326"/>
      <c r="F9" s="326"/>
      <c r="G9" s="326"/>
      <c r="H9" s="326"/>
    </row>
    <row r="50" spans="1:8" s="54" customFormat="1" ht="17.25" x14ac:dyDescent="0.3">
      <c r="A50" s="52" t="s">
        <v>148</v>
      </c>
      <c r="B50" s="53">
        <v>42639</v>
      </c>
      <c r="C50" s="52"/>
      <c r="D50" s="52"/>
      <c r="E50" s="52"/>
      <c r="F50" s="52"/>
      <c r="G50" s="52"/>
      <c r="H50" s="52"/>
    </row>
    <row r="51" spans="1:8" s="54" customFormat="1" ht="17.25" x14ac:dyDescent="0.3">
      <c r="A51" s="52"/>
      <c r="B51" s="52"/>
      <c r="C51" s="52"/>
      <c r="D51" s="52"/>
      <c r="E51" s="52"/>
      <c r="F51" s="52"/>
      <c r="G51" s="52"/>
      <c r="H51" s="52"/>
    </row>
    <row r="52" spans="1:8" s="54" customFormat="1" ht="17.25" x14ac:dyDescent="0.3">
      <c r="A52" s="52" t="s">
        <v>149</v>
      </c>
      <c r="B52" s="53">
        <v>42639</v>
      </c>
      <c r="C52" s="52"/>
      <c r="D52" s="52"/>
      <c r="E52" s="52"/>
      <c r="F52" s="52"/>
      <c r="G52" s="52"/>
      <c r="H52" s="52"/>
    </row>
    <row r="53" spans="1:8" s="54" customFormat="1" ht="17.25" x14ac:dyDescent="0.3">
      <c r="A53" s="52"/>
      <c r="B53" s="52"/>
      <c r="C53" s="52"/>
      <c r="D53" s="52"/>
      <c r="E53" s="52"/>
      <c r="F53" s="52"/>
      <c r="G53" s="52"/>
      <c r="H53" s="52"/>
    </row>
    <row r="54" spans="1:8" s="54" customFormat="1" ht="17.25" x14ac:dyDescent="0.3">
      <c r="A54" s="52"/>
      <c r="B54" s="52"/>
      <c r="C54" s="52"/>
      <c r="D54" s="52"/>
      <c r="E54" s="52"/>
      <c r="F54" s="52"/>
      <c r="G54" s="52"/>
      <c r="H54" s="52"/>
    </row>
    <row r="55" spans="1:8" s="54" customFormat="1" ht="17.25" x14ac:dyDescent="0.3">
      <c r="A55" s="52" t="s">
        <v>150</v>
      </c>
      <c r="B55" s="52" t="s">
        <v>151</v>
      </c>
      <c r="C55" s="52"/>
      <c r="D55" s="52"/>
      <c r="E55" s="52"/>
      <c r="F55" s="52"/>
      <c r="G55" s="52"/>
      <c r="H55" s="52"/>
    </row>
    <row r="56" spans="1:8" s="54" customFormat="1" ht="17.25" x14ac:dyDescent="0.3">
      <c r="A56" s="52"/>
      <c r="B56" s="52"/>
      <c r="C56" s="52"/>
      <c r="D56" s="52"/>
      <c r="E56" s="52"/>
      <c r="F56" s="52"/>
      <c r="G56" s="52"/>
      <c r="H56" s="52"/>
    </row>
    <row r="57" spans="1:8" s="56" customFormat="1" ht="17.25" x14ac:dyDescent="0.3">
      <c r="A57" s="55"/>
      <c r="B57" s="55"/>
      <c r="C57" s="55"/>
      <c r="D57" s="55"/>
      <c r="E57" s="55"/>
      <c r="F57" s="55"/>
      <c r="G57" s="55"/>
      <c r="H57" s="55"/>
    </row>
    <row r="58" spans="1:8" s="56" customFormat="1" ht="17.25" x14ac:dyDescent="0.3">
      <c r="A58" s="55"/>
      <c r="B58" s="55"/>
      <c r="C58" s="55"/>
      <c r="D58" s="55"/>
      <c r="E58" s="55"/>
      <c r="F58" s="55"/>
      <c r="G58" s="55"/>
      <c r="H58" s="55"/>
    </row>
    <row r="59" spans="1:8" s="56" customFormat="1" ht="17.25" x14ac:dyDescent="0.3">
      <c r="A59" s="55"/>
      <c r="B59" s="55"/>
      <c r="C59" s="55"/>
      <c r="D59" s="55"/>
      <c r="E59" s="55"/>
      <c r="F59" s="55"/>
      <c r="G59" s="55"/>
      <c r="H59" s="55"/>
    </row>
  </sheetData>
  <mergeCells count="2">
    <mergeCell ref="A8:H8"/>
    <mergeCell ref="A9:H9"/>
  </mergeCells>
  <phoneticPr fontId="8" type="noConversion"/>
  <pageMargins left="1" right="1" top="1" bottom="1" header="0.5" footer="0.5"/>
  <pageSetup paperSize="9" scale="7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26"/>
  <sheetViews>
    <sheetView topLeftCell="A6" zoomScale="115" zoomScaleNormal="115" zoomScalePageLayoutView="115" workbookViewId="0">
      <selection activeCell="B6" sqref="B6"/>
    </sheetView>
  </sheetViews>
  <sheetFormatPr defaultColWidth="8.85546875" defaultRowHeight="15" x14ac:dyDescent="0.25"/>
  <cols>
    <col min="1" max="1" width="23.42578125" style="37" customWidth="1"/>
    <col min="2" max="2" width="51.28515625" customWidth="1"/>
    <col min="3" max="3" width="15.7109375" customWidth="1"/>
  </cols>
  <sheetData>
    <row r="1" spans="1:3" ht="62.25" customHeight="1" x14ac:dyDescent="0.25">
      <c r="A1" s="22" t="s">
        <v>92</v>
      </c>
      <c r="B1" s="23" t="s">
        <v>93</v>
      </c>
      <c r="C1" s="22" t="s">
        <v>94</v>
      </c>
    </row>
    <row r="2" spans="1:3" ht="162" customHeight="1" x14ac:dyDescent="0.25">
      <c r="A2" s="24" t="s">
        <v>95</v>
      </c>
      <c r="B2" s="25" t="s">
        <v>96</v>
      </c>
      <c r="C2" s="26" t="s">
        <v>97</v>
      </c>
    </row>
    <row r="3" spans="1:3" ht="255" x14ac:dyDescent="0.25">
      <c r="A3" s="27" t="s">
        <v>98</v>
      </c>
      <c r="B3" s="28" t="s">
        <v>99</v>
      </c>
      <c r="C3" s="29" t="s">
        <v>97</v>
      </c>
    </row>
    <row r="4" spans="1:3" ht="180" x14ac:dyDescent="0.25">
      <c r="A4" s="27" t="s">
        <v>100</v>
      </c>
      <c r="B4" s="30" t="s">
        <v>101</v>
      </c>
      <c r="C4" s="29" t="s">
        <v>102</v>
      </c>
    </row>
    <row r="5" spans="1:3" ht="135" x14ac:dyDescent="0.25">
      <c r="A5" s="27" t="s">
        <v>103</v>
      </c>
      <c r="B5" s="30" t="s">
        <v>104</v>
      </c>
      <c r="C5" s="29" t="s">
        <v>105</v>
      </c>
    </row>
    <row r="6" spans="1:3" ht="120" x14ac:dyDescent="0.25">
      <c r="A6" s="27" t="s">
        <v>106</v>
      </c>
      <c r="B6" s="31" t="s">
        <v>107</v>
      </c>
      <c r="C6" s="29" t="s">
        <v>108</v>
      </c>
    </row>
    <row r="7" spans="1:3" ht="210" x14ac:dyDescent="0.25">
      <c r="A7" s="27" t="s">
        <v>109</v>
      </c>
      <c r="B7" s="28" t="s">
        <v>110</v>
      </c>
      <c r="C7" s="29" t="s">
        <v>102</v>
      </c>
    </row>
    <row r="8" spans="1:3" ht="120" x14ac:dyDescent="0.25">
      <c r="A8" s="27" t="s">
        <v>111</v>
      </c>
      <c r="B8" s="28" t="s">
        <v>112</v>
      </c>
      <c r="C8" s="32"/>
    </row>
    <row r="9" spans="1:3" ht="165" x14ac:dyDescent="0.25">
      <c r="A9" s="27" t="s">
        <v>113</v>
      </c>
      <c r="B9" s="28" t="s">
        <v>114</v>
      </c>
      <c r="C9" s="32"/>
    </row>
    <row r="10" spans="1:3" ht="120" x14ac:dyDescent="0.25">
      <c r="A10" s="27" t="s">
        <v>115</v>
      </c>
      <c r="B10" s="28" t="s">
        <v>116</v>
      </c>
      <c r="C10" s="32"/>
    </row>
    <row r="11" spans="1:3" ht="90" x14ac:dyDescent="0.25">
      <c r="A11" s="27" t="s">
        <v>117</v>
      </c>
      <c r="B11" s="30" t="s">
        <v>118</v>
      </c>
      <c r="C11" s="29"/>
    </row>
    <row r="12" spans="1:3" ht="120" x14ac:dyDescent="0.25">
      <c r="A12" s="27" t="s">
        <v>119</v>
      </c>
      <c r="B12" s="31" t="s">
        <v>120</v>
      </c>
      <c r="C12" s="29" t="s">
        <v>105</v>
      </c>
    </row>
    <row r="13" spans="1:3" ht="105" x14ac:dyDescent="0.25">
      <c r="A13" s="27" t="s">
        <v>121</v>
      </c>
      <c r="B13" s="28" t="s">
        <v>122</v>
      </c>
      <c r="C13" s="29"/>
    </row>
    <row r="14" spans="1:3" ht="120" x14ac:dyDescent="0.25">
      <c r="A14" s="27" t="s">
        <v>123</v>
      </c>
      <c r="B14" s="31" t="s">
        <v>124</v>
      </c>
      <c r="C14" s="29" t="s">
        <v>108</v>
      </c>
    </row>
    <row r="15" spans="1:3" ht="75" x14ac:dyDescent="0.25">
      <c r="A15" s="27" t="s">
        <v>125</v>
      </c>
      <c r="B15" s="31" t="s">
        <v>126</v>
      </c>
      <c r="C15" s="29" t="s">
        <v>102</v>
      </c>
    </row>
    <row r="16" spans="1:3" ht="195" x14ac:dyDescent="0.25">
      <c r="A16" s="27" t="s">
        <v>127</v>
      </c>
      <c r="B16" s="28" t="s">
        <v>128</v>
      </c>
      <c r="C16" s="29" t="s">
        <v>102</v>
      </c>
    </row>
    <row r="17" spans="1:3" ht="105" x14ac:dyDescent="0.25">
      <c r="A17" s="27" t="s">
        <v>129</v>
      </c>
      <c r="B17" s="31" t="s">
        <v>130</v>
      </c>
      <c r="C17" s="33"/>
    </row>
    <row r="18" spans="1:3" ht="135" x14ac:dyDescent="0.25">
      <c r="A18" s="27" t="s">
        <v>131</v>
      </c>
      <c r="B18" s="28" t="s">
        <v>132</v>
      </c>
      <c r="C18" s="29" t="s">
        <v>102</v>
      </c>
    </row>
    <row r="19" spans="1:3" ht="105" x14ac:dyDescent="0.25">
      <c r="A19" s="34" t="s">
        <v>133</v>
      </c>
      <c r="B19" s="35" t="s">
        <v>134</v>
      </c>
      <c r="C19" s="36"/>
    </row>
    <row r="21" spans="1:3" ht="26.25" customHeight="1" x14ac:dyDescent="0.25">
      <c r="B21" s="23" t="s">
        <v>135</v>
      </c>
    </row>
    <row r="22" spans="1:3" ht="90" x14ac:dyDescent="0.25">
      <c r="A22" s="38" t="s">
        <v>136</v>
      </c>
      <c r="B22" s="39" t="s">
        <v>137</v>
      </c>
      <c r="C22" s="40"/>
    </row>
    <row r="23" spans="1:3" ht="135" x14ac:dyDescent="0.25">
      <c r="A23" s="41" t="s">
        <v>138</v>
      </c>
      <c r="B23" s="42" t="s">
        <v>139</v>
      </c>
      <c r="C23" s="43"/>
    </row>
    <row r="24" spans="1:3" ht="105" x14ac:dyDescent="0.25">
      <c r="A24" s="41" t="s">
        <v>140</v>
      </c>
      <c r="B24" s="42" t="s">
        <v>141</v>
      </c>
      <c r="C24" s="43"/>
    </row>
    <row r="25" spans="1:3" ht="60" x14ac:dyDescent="0.25">
      <c r="A25" s="41" t="s">
        <v>142</v>
      </c>
      <c r="B25" s="44" t="s">
        <v>143</v>
      </c>
      <c r="C25" s="43"/>
    </row>
    <row r="26" spans="1:3" ht="120" x14ac:dyDescent="0.25">
      <c r="A26" s="45" t="s">
        <v>144</v>
      </c>
      <c r="B26" s="46" t="s">
        <v>145</v>
      </c>
      <c r="C26" s="47"/>
    </row>
  </sheetData>
  <autoFilter ref="A1:C1" xr:uid="{00000000-0009-0000-0000-000002000000}"/>
  <phoneticPr fontId="8" type="noConversion"/>
  <pageMargins left="0.7" right="0.7" top="0.75" bottom="0.75" header="0.3" footer="0.3"/>
  <pageSetup paperSize="9" scale="90" fitToHeight="0" orientation="portrait" r:id="rId1"/>
  <headerFooter>
    <oddHeader>&amp;C&amp;"-,Tučné"&amp;16Klúčové kroky investičných projektov AP BSK</oddHeader>
    <oddFooter>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C19"/>
  <sheetViews>
    <sheetView topLeftCell="A7" zoomScale="115" zoomScaleNormal="115" zoomScalePageLayoutView="115" workbookViewId="0">
      <selection activeCell="B7" sqref="B7"/>
    </sheetView>
  </sheetViews>
  <sheetFormatPr defaultColWidth="8.85546875" defaultRowHeight="15" x14ac:dyDescent="0.25"/>
  <cols>
    <col min="1" max="1" width="20.85546875" style="37" customWidth="1"/>
    <col min="2" max="2" width="51" customWidth="1"/>
    <col min="3" max="3" width="15.7109375" customWidth="1"/>
  </cols>
  <sheetData>
    <row r="1" spans="1:3" ht="62.25" customHeight="1" x14ac:dyDescent="0.25">
      <c r="A1" s="22" t="s">
        <v>92</v>
      </c>
      <c r="B1" s="23" t="s">
        <v>93</v>
      </c>
      <c r="C1" s="22" t="s">
        <v>94</v>
      </c>
    </row>
    <row r="2" spans="1:3" ht="195" x14ac:dyDescent="0.25">
      <c r="A2" s="24" t="s">
        <v>95</v>
      </c>
      <c r="B2" s="25" t="s">
        <v>96</v>
      </c>
      <c r="C2" s="26" t="s">
        <v>97</v>
      </c>
    </row>
    <row r="3" spans="1:3" ht="213" customHeight="1" x14ac:dyDescent="0.25">
      <c r="A3" s="27" t="s">
        <v>98</v>
      </c>
      <c r="B3" s="28" t="s">
        <v>152</v>
      </c>
      <c r="C3" s="29" t="s">
        <v>97</v>
      </c>
    </row>
    <row r="4" spans="1:3" ht="150" x14ac:dyDescent="0.25">
      <c r="A4" s="27" t="s">
        <v>113</v>
      </c>
      <c r="B4" s="28" t="s">
        <v>153</v>
      </c>
      <c r="C4" s="32"/>
    </row>
    <row r="5" spans="1:3" ht="120" x14ac:dyDescent="0.25">
      <c r="A5" s="27" t="s">
        <v>115</v>
      </c>
      <c r="B5" s="28" t="s">
        <v>116</v>
      </c>
      <c r="C5" s="32"/>
    </row>
    <row r="6" spans="1:3" ht="90" x14ac:dyDescent="0.25">
      <c r="A6" s="27" t="s">
        <v>154</v>
      </c>
      <c r="B6" s="30" t="s">
        <v>118</v>
      </c>
      <c r="C6" s="29"/>
    </row>
    <row r="7" spans="1:3" ht="105" x14ac:dyDescent="0.25">
      <c r="A7" s="27" t="s">
        <v>155</v>
      </c>
      <c r="B7" s="31" t="s">
        <v>156</v>
      </c>
      <c r="C7" s="29" t="s">
        <v>105</v>
      </c>
    </row>
    <row r="8" spans="1:3" ht="105" x14ac:dyDescent="0.25">
      <c r="A8" s="27" t="s">
        <v>157</v>
      </c>
      <c r="B8" s="28" t="s">
        <v>122</v>
      </c>
      <c r="C8" s="29"/>
    </row>
    <row r="9" spans="1:3" ht="75" x14ac:dyDescent="0.25">
      <c r="A9" s="27" t="s">
        <v>125</v>
      </c>
      <c r="B9" s="31" t="s">
        <v>126</v>
      </c>
      <c r="C9" s="29" t="s">
        <v>102</v>
      </c>
    </row>
    <row r="10" spans="1:3" ht="210" x14ac:dyDescent="0.25">
      <c r="A10" s="27" t="s">
        <v>158</v>
      </c>
      <c r="B10" s="28" t="s">
        <v>159</v>
      </c>
      <c r="C10" s="29" t="s">
        <v>102</v>
      </c>
    </row>
    <row r="11" spans="1:3" ht="105" x14ac:dyDescent="0.25">
      <c r="A11" s="27" t="s">
        <v>129</v>
      </c>
      <c r="B11" s="31" t="s">
        <v>130</v>
      </c>
      <c r="C11" s="33"/>
    </row>
    <row r="12" spans="1:3" ht="105" x14ac:dyDescent="0.25">
      <c r="A12" s="34" t="s">
        <v>133</v>
      </c>
      <c r="B12" s="35" t="s">
        <v>160</v>
      </c>
      <c r="C12" s="36"/>
    </row>
    <row r="14" spans="1:3" ht="26.25" customHeight="1" x14ac:dyDescent="0.25">
      <c r="B14" s="23" t="s">
        <v>135</v>
      </c>
    </row>
    <row r="15" spans="1:3" ht="90" x14ac:dyDescent="0.25">
      <c r="A15" s="57" t="s">
        <v>136</v>
      </c>
      <c r="B15" s="58" t="s">
        <v>137</v>
      </c>
      <c r="C15" s="59"/>
    </row>
    <row r="16" spans="1:3" ht="135" x14ac:dyDescent="0.25">
      <c r="A16" s="60" t="s">
        <v>138</v>
      </c>
      <c r="B16" s="61" t="s">
        <v>139</v>
      </c>
      <c r="C16" s="62"/>
    </row>
    <row r="17" spans="1:3" ht="105" x14ac:dyDescent="0.25">
      <c r="A17" s="60" t="s">
        <v>140</v>
      </c>
      <c r="B17" s="61" t="s">
        <v>141</v>
      </c>
      <c r="C17" s="62"/>
    </row>
    <row r="18" spans="1:3" ht="60" x14ac:dyDescent="0.25">
      <c r="A18" s="60" t="s">
        <v>142</v>
      </c>
      <c r="B18" s="63" t="s">
        <v>143</v>
      </c>
      <c r="C18" s="62"/>
    </row>
    <row r="19" spans="1:3" ht="120" x14ac:dyDescent="0.25">
      <c r="A19" s="64" t="s">
        <v>144</v>
      </c>
      <c r="B19" s="65" t="s">
        <v>145</v>
      </c>
      <c r="C19" s="66"/>
    </row>
  </sheetData>
  <autoFilter ref="A1:C1" xr:uid="{00000000-0009-0000-0000-000003000000}"/>
  <phoneticPr fontId="8" type="noConversion"/>
  <pageMargins left="0.7" right="0.7" top="0.75" bottom="0.75" header="0.3" footer="0.3"/>
  <pageSetup paperSize="9" scale="94" fitToHeight="0" orientation="portrait" r:id="rId1"/>
  <headerFooter>
    <oddHeader>&amp;C&amp;"-,Tučné"&amp;16Klúčové kroky investičných projektov AP BSK</oddHeader>
    <oddFooter>Strana &amp;P z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327" t="s">
        <v>0</v>
      </c>
      <c r="B1" s="327"/>
      <c r="C1" s="327"/>
      <c r="D1" s="327"/>
      <c r="E1" s="327"/>
      <c r="F1" s="327"/>
    </row>
    <row r="2" spans="1:8" x14ac:dyDescent="0.25">
      <c r="A2" s="2"/>
      <c r="B2" s="328" t="s">
        <v>2</v>
      </c>
      <c r="C2" s="328"/>
      <c r="D2" s="328"/>
      <c r="E2" s="328"/>
      <c r="F2" s="328"/>
      <c r="H2" s="3" t="s">
        <v>1</v>
      </c>
    </row>
    <row r="3" spans="1:8" ht="28.5" customHeight="1" x14ac:dyDescent="0.25">
      <c r="A3" s="10" t="s">
        <v>3</v>
      </c>
      <c r="B3" s="4" t="s">
        <v>5</v>
      </c>
      <c r="C3" s="11" t="s">
        <v>6</v>
      </c>
      <c r="D3" s="11" t="s">
        <v>7</v>
      </c>
      <c r="E3" s="11" t="s">
        <v>8</v>
      </c>
      <c r="F3" s="11" t="s">
        <v>9</v>
      </c>
      <c r="H3" s="9" t="s">
        <v>4</v>
      </c>
    </row>
    <row r="4" spans="1:8" ht="15.75" thickBot="1" x14ac:dyDescent="0.3">
      <c r="A4" s="5" t="s">
        <v>10</v>
      </c>
      <c r="B4" s="12">
        <v>12</v>
      </c>
      <c r="C4" s="12">
        <v>5</v>
      </c>
      <c r="D4" s="12">
        <v>1</v>
      </c>
      <c r="E4" s="12">
        <v>0</v>
      </c>
      <c r="F4" s="7">
        <v>19</v>
      </c>
      <c r="H4" s="6">
        <v>9</v>
      </c>
    </row>
    <row r="5" spans="1:8" ht="16.5" thickTop="1" thickBot="1" x14ac:dyDescent="0.3">
      <c r="A5" s="5" t="s">
        <v>11</v>
      </c>
      <c r="B5" s="13">
        <v>3</v>
      </c>
      <c r="C5" s="1">
        <v>17</v>
      </c>
      <c r="D5" s="1">
        <v>1</v>
      </c>
      <c r="E5" s="1">
        <v>0</v>
      </c>
      <c r="F5" s="7">
        <v>21</v>
      </c>
      <c r="H5" s="8">
        <v>6</v>
      </c>
    </row>
    <row r="6" spans="1:8" ht="15.75" thickBot="1" x14ac:dyDescent="0.3">
      <c r="A6" s="5" t="s">
        <v>12</v>
      </c>
      <c r="B6" s="14">
        <v>6</v>
      </c>
      <c r="C6" s="15">
        <v>1</v>
      </c>
      <c r="D6" s="15">
        <v>0</v>
      </c>
      <c r="E6" s="15">
        <v>0</v>
      </c>
      <c r="F6" s="7">
        <v>7</v>
      </c>
      <c r="H6" s="6">
        <v>3</v>
      </c>
    </row>
    <row r="7" spans="1:8" ht="15.75" thickBot="1" x14ac:dyDescent="0.3">
      <c r="A7" s="5" t="s">
        <v>13</v>
      </c>
      <c r="B7" s="13">
        <v>4</v>
      </c>
      <c r="C7" s="1">
        <v>1</v>
      </c>
      <c r="D7" s="1">
        <v>0</v>
      </c>
      <c r="E7" s="1">
        <v>2</v>
      </c>
      <c r="F7" s="7">
        <v>7</v>
      </c>
      <c r="H7" s="8">
        <v>2</v>
      </c>
    </row>
    <row r="8" spans="1:8" ht="15.75" thickBot="1" x14ac:dyDescent="0.3">
      <c r="A8" s="5" t="s">
        <v>14</v>
      </c>
      <c r="B8" s="14">
        <v>10</v>
      </c>
      <c r="C8" s="15">
        <v>3</v>
      </c>
      <c r="D8" s="15">
        <v>8</v>
      </c>
      <c r="E8" s="15">
        <v>0</v>
      </c>
      <c r="F8" s="7">
        <v>13</v>
      </c>
      <c r="H8" s="6">
        <v>6</v>
      </c>
    </row>
    <row r="9" spans="1:8" ht="15.75" thickBot="1" x14ac:dyDescent="0.3">
      <c r="A9" s="5" t="s">
        <v>15</v>
      </c>
      <c r="B9" s="13">
        <v>19</v>
      </c>
      <c r="C9" s="1">
        <v>4</v>
      </c>
      <c r="D9" s="1">
        <v>0</v>
      </c>
      <c r="E9" s="1">
        <v>3</v>
      </c>
      <c r="F9" s="7">
        <v>26</v>
      </c>
      <c r="H9" s="8">
        <v>8</v>
      </c>
    </row>
    <row r="10" spans="1:8" ht="15.75" thickBot="1" x14ac:dyDescent="0.3">
      <c r="A10" s="5" t="s">
        <v>16</v>
      </c>
      <c r="B10" s="14">
        <v>9</v>
      </c>
      <c r="C10" s="15">
        <v>18</v>
      </c>
      <c r="D10" s="15">
        <v>0</v>
      </c>
      <c r="E10" s="15">
        <v>1</v>
      </c>
      <c r="F10" s="7">
        <v>28</v>
      </c>
      <c r="H10" s="6">
        <v>10</v>
      </c>
    </row>
    <row r="11" spans="1:8" x14ac:dyDescent="0.25">
      <c r="A11" s="5" t="s">
        <v>17</v>
      </c>
      <c r="B11" s="13">
        <v>45</v>
      </c>
      <c r="C11" s="1">
        <v>10</v>
      </c>
      <c r="D11" s="1">
        <v>0</v>
      </c>
      <c r="E11" s="1">
        <v>0</v>
      </c>
      <c r="F11" s="7">
        <v>54</v>
      </c>
      <c r="H11" s="8">
        <v>19</v>
      </c>
    </row>
    <row r="12" spans="1:8" ht="30" x14ac:dyDescent="0.25">
      <c r="A12" s="5" t="s">
        <v>18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59"/>
  <sheetViews>
    <sheetView view="pageLayout" zoomScaleSheetLayoutView="100" workbookViewId="0">
      <selection activeCell="B5" sqref="B5"/>
    </sheetView>
  </sheetViews>
  <sheetFormatPr defaultColWidth="8.85546875" defaultRowHeight="15" x14ac:dyDescent="0.25"/>
  <cols>
    <col min="1" max="1" width="18.85546875" style="48" bestFit="1" customWidth="1"/>
    <col min="2" max="2" width="14.28515625" style="48" customWidth="1"/>
    <col min="3" max="3" width="9.28515625" style="48" customWidth="1"/>
    <col min="4" max="4" width="13" style="48" customWidth="1"/>
    <col min="5" max="7" width="15.28515625" style="48" customWidth="1"/>
    <col min="8" max="8" width="12.140625" style="48" bestFit="1" customWidth="1"/>
  </cols>
  <sheetData>
    <row r="1" spans="1:8" ht="35.1" customHeight="1" x14ac:dyDescent="0.25"/>
    <row r="2" spans="1:8" x14ac:dyDescent="0.25">
      <c r="A2" s="49"/>
      <c r="B2" s="49"/>
      <c r="C2" s="49"/>
      <c r="D2" s="50"/>
      <c r="E2" s="50"/>
      <c r="F2" s="50"/>
      <c r="G2" s="50"/>
      <c r="H2" s="51"/>
    </row>
    <row r="3" spans="1:8" x14ac:dyDescent="0.25">
      <c r="A3" s="49"/>
      <c r="B3" s="49"/>
      <c r="C3" s="49"/>
      <c r="D3" s="50"/>
      <c r="E3" s="50"/>
      <c r="F3" s="50"/>
      <c r="G3" s="50"/>
      <c r="H3" s="51"/>
    </row>
    <row r="4" spans="1:8" x14ac:dyDescent="0.25">
      <c r="A4" s="49"/>
      <c r="B4" s="49"/>
      <c r="C4" s="49"/>
      <c r="D4" s="50"/>
      <c r="E4" s="50"/>
      <c r="F4" s="50"/>
      <c r="G4" s="50"/>
      <c r="H4" s="51"/>
    </row>
    <row r="5" spans="1:8" x14ac:dyDescent="0.25">
      <c r="A5" s="49"/>
      <c r="B5" s="49"/>
      <c r="C5" s="49"/>
      <c r="D5" s="50"/>
      <c r="E5" s="50"/>
      <c r="F5" s="50"/>
      <c r="G5" s="50"/>
      <c r="H5" s="51"/>
    </row>
    <row r="6" spans="1:8" x14ac:dyDescent="0.25">
      <c r="A6" s="49"/>
      <c r="B6" s="49"/>
      <c r="C6" s="49"/>
      <c r="D6" s="50"/>
      <c r="E6" s="50"/>
      <c r="F6" s="50"/>
      <c r="G6" s="50"/>
      <c r="H6" s="51"/>
    </row>
    <row r="7" spans="1:8" x14ac:dyDescent="0.25">
      <c r="A7" s="49"/>
      <c r="B7" s="49"/>
      <c r="C7" s="49"/>
      <c r="D7" s="50"/>
      <c r="E7" s="50"/>
      <c r="F7" s="50"/>
      <c r="G7" s="50"/>
      <c r="H7" s="51"/>
    </row>
    <row r="8" spans="1:8" ht="51.95" customHeight="1" x14ac:dyDescent="0.25">
      <c r="A8" s="325" t="s">
        <v>161</v>
      </c>
      <c r="B8" s="325"/>
      <c r="C8" s="325"/>
      <c r="D8" s="325"/>
      <c r="E8" s="325"/>
      <c r="F8" s="325"/>
      <c r="G8" s="325"/>
      <c r="H8" s="325"/>
    </row>
    <row r="9" spans="1:8" ht="23.25" x14ac:dyDescent="0.25">
      <c r="A9" s="326" t="s">
        <v>162</v>
      </c>
      <c r="B9" s="326"/>
      <c r="C9" s="326"/>
      <c r="D9" s="326"/>
      <c r="E9" s="326"/>
      <c r="F9" s="326"/>
      <c r="G9" s="326"/>
      <c r="H9" s="326"/>
    </row>
    <row r="50" spans="1:8" s="54" customFormat="1" ht="17.25" x14ac:dyDescent="0.3">
      <c r="A50" s="52" t="s">
        <v>148</v>
      </c>
      <c r="B50" s="53">
        <v>42639</v>
      </c>
      <c r="C50" s="52"/>
      <c r="D50" s="52"/>
      <c r="E50" s="52"/>
      <c r="F50" s="52"/>
      <c r="G50" s="52"/>
      <c r="H50" s="52"/>
    </row>
    <row r="51" spans="1:8" s="54" customFormat="1" ht="17.25" x14ac:dyDescent="0.3">
      <c r="A51" s="52"/>
      <c r="B51" s="52"/>
      <c r="C51" s="52"/>
      <c r="D51" s="52"/>
      <c r="E51" s="52"/>
      <c r="F51" s="52"/>
      <c r="G51" s="52"/>
      <c r="H51" s="52"/>
    </row>
    <row r="52" spans="1:8" s="54" customFormat="1" ht="17.25" x14ac:dyDescent="0.3">
      <c r="A52" s="52" t="s">
        <v>149</v>
      </c>
      <c r="B52" s="53">
        <v>42639</v>
      </c>
      <c r="C52" s="52"/>
      <c r="D52" s="52"/>
      <c r="E52" s="52"/>
      <c r="F52" s="52"/>
      <c r="G52" s="52"/>
      <c r="H52" s="52"/>
    </row>
    <row r="53" spans="1:8" s="54" customFormat="1" ht="17.25" x14ac:dyDescent="0.3">
      <c r="A53" s="52"/>
      <c r="B53" s="52"/>
      <c r="C53" s="52"/>
      <c r="D53" s="52"/>
      <c r="E53" s="52"/>
      <c r="F53" s="52"/>
      <c r="G53" s="52"/>
      <c r="H53" s="52"/>
    </row>
    <row r="54" spans="1:8" s="54" customFormat="1" ht="17.25" x14ac:dyDescent="0.3">
      <c r="A54" s="52"/>
      <c r="B54" s="52"/>
      <c r="C54" s="52"/>
      <c r="D54" s="52"/>
      <c r="E54" s="52"/>
      <c r="F54" s="52"/>
      <c r="G54" s="52"/>
      <c r="H54" s="52"/>
    </row>
    <row r="55" spans="1:8" s="54" customFormat="1" ht="17.25" x14ac:dyDescent="0.3">
      <c r="A55" s="52" t="s">
        <v>150</v>
      </c>
      <c r="B55" s="52" t="s">
        <v>151</v>
      </c>
      <c r="C55" s="52"/>
      <c r="D55" s="52"/>
      <c r="E55" s="52"/>
      <c r="F55" s="52"/>
      <c r="G55" s="52"/>
      <c r="H55" s="52"/>
    </row>
    <row r="56" spans="1:8" s="54" customFormat="1" ht="17.25" x14ac:dyDescent="0.3">
      <c r="A56" s="52"/>
      <c r="B56" s="52"/>
      <c r="C56" s="52"/>
      <c r="D56" s="52"/>
      <c r="E56" s="52"/>
      <c r="F56" s="52"/>
      <c r="G56" s="52"/>
      <c r="H56" s="52"/>
    </row>
    <row r="57" spans="1:8" s="56" customFormat="1" ht="17.25" x14ac:dyDescent="0.3">
      <c r="A57" s="55"/>
      <c r="B57" s="55"/>
      <c r="C57" s="55"/>
      <c r="D57" s="55"/>
      <c r="E57" s="55"/>
      <c r="F57" s="55"/>
      <c r="G57" s="55"/>
      <c r="H57" s="55"/>
    </row>
    <row r="58" spans="1:8" s="56" customFormat="1" ht="17.25" x14ac:dyDescent="0.3">
      <c r="A58" s="55"/>
      <c r="B58" s="55"/>
      <c r="C58" s="55"/>
      <c r="D58" s="55"/>
      <c r="E58" s="55"/>
      <c r="F58" s="55"/>
      <c r="G58" s="55"/>
      <c r="H58" s="55"/>
    </row>
    <row r="59" spans="1:8" s="56" customFormat="1" ht="17.25" x14ac:dyDescent="0.3">
      <c r="A59" s="55"/>
      <c r="B59" s="55"/>
      <c r="C59" s="55"/>
      <c r="D59" s="55"/>
      <c r="E59" s="55"/>
      <c r="F59" s="55"/>
      <c r="G59" s="55"/>
      <c r="H59" s="55"/>
    </row>
  </sheetData>
  <mergeCells count="2">
    <mergeCell ref="A8:H8"/>
    <mergeCell ref="A9:H9"/>
  </mergeCells>
  <phoneticPr fontId="8"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F22"/>
  <sheetViews>
    <sheetView view="pageLayout" topLeftCell="A12" workbookViewId="0">
      <selection activeCell="A14" sqref="A14:B14"/>
    </sheetView>
  </sheetViews>
  <sheetFormatPr defaultColWidth="8.85546875" defaultRowHeight="15" x14ac:dyDescent="0.25"/>
  <cols>
    <col min="1" max="1" width="7.85546875" style="19" customWidth="1"/>
    <col min="2" max="2" width="40.42578125" customWidth="1"/>
    <col min="3" max="3" width="89.140625" customWidth="1"/>
    <col min="4" max="4" width="15.140625" style="19" bestFit="1" customWidth="1"/>
    <col min="5" max="5" width="20.140625" style="19" bestFit="1" customWidth="1"/>
    <col min="6" max="6" width="25.28515625" style="90" customWidth="1"/>
    <col min="7" max="7" width="14" customWidth="1"/>
  </cols>
  <sheetData>
    <row r="1" spans="1:6" ht="36.75" customHeight="1" x14ac:dyDescent="0.25">
      <c r="A1" s="67" t="s">
        <v>163</v>
      </c>
      <c r="B1" s="68" t="s">
        <v>164</v>
      </c>
      <c r="C1" s="68" t="s">
        <v>165</v>
      </c>
      <c r="D1" s="68" t="s">
        <v>166</v>
      </c>
      <c r="E1" s="68" t="s">
        <v>167</v>
      </c>
      <c r="F1" s="69" t="s">
        <v>168</v>
      </c>
    </row>
    <row r="2" spans="1:6" ht="45" x14ac:dyDescent="0.25">
      <c r="A2" s="70" t="s">
        <v>169</v>
      </c>
      <c r="B2" s="71" t="s">
        <v>170</v>
      </c>
      <c r="C2" s="72" t="s">
        <v>171</v>
      </c>
      <c r="D2" s="73" t="s">
        <v>172</v>
      </c>
      <c r="E2" s="74" t="s">
        <v>173</v>
      </c>
      <c r="F2" s="75" t="s">
        <v>174</v>
      </c>
    </row>
    <row r="3" spans="1:6" ht="45" x14ac:dyDescent="0.25">
      <c r="A3" s="70" t="s">
        <v>175</v>
      </c>
      <c r="B3" s="71" t="s">
        <v>176</v>
      </c>
      <c r="C3" s="72" t="s">
        <v>177</v>
      </c>
      <c r="D3" s="73" t="s">
        <v>178</v>
      </c>
      <c r="E3" s="74" t="s">
        <v>173</v>
      </c>
      <c r="F3" s="75" t="s">
        <v>174</v>
      </c>
    </row>
    <row r="4" spans="1:6" ht="75" x14ac:dyDescent="0.25">
      <c r="A4" s="70" t="s">
        <v>179</v>
      </c>
      <c r="B4" s="71" t="s">
        <v>180</v>
      </c>
      <c r="C4" s="72" t="s">
        <v>181</v>
      </c>
      <c r="D4" s="73" t="s">
        <v>172</v>
      </c>
      <c r="E4" s="74" t="s">
        <v>173</v>
      </c>
      <c r="F4" s="76" t="s">
        <v>182</v>
      </c>
    </row>
    <row r="5" spans="1:6" ht="105" x14ac:dyDescent="0.25">
      <c r="A5" s="70" t="s">
        <v>183</v>
      </c>
      <c r="B5" s="71" t="s">
        <v>184</v>
      </c>
      <c r="C5" s="72" t="s">
        <v>185</v>
      </c>
      <c r="D5" s="73" t="s">
        <v>186</v>
      </c>
      <c r="E5" s="74" t="s">
        <v>173</v>
      </c>
      <c r="F5" s="76" t="s">
        <v>187</v>
      </c>
    </row>
    <row r="6" spans="1:6" ht="75.75" thickBot="1" x14ac:dyDescent="0.3">
      <c r="A6" s="70" t="s">
        <v>188</v>
      </c>
      <c r="B6" s="71" t="s">
        <v>189</v>
      </c>
      <c r="C6" s="72" t="s">
        <v>190</v>
      </c>
      <c r="D6" s="73" t="s">
        <v>191</v>
      </c>
      <c r="E6" s="74" t="s">
        <v>173</v>
      </c>
      <c r="F6" s="75" t="s">
        <v>192</v>
      </c>
    </row>
    <row r="7" spans="1:6" ht="45.75" thickBot="1" x14ac:dyDescent="0.3">
      <c r="A7" s="95" t="s">
        <v>193</v>
      </c>
      <c r="B7" s="96" t="s">
        <v>251</v>
      </c>
      <c r="C7" s="97" t="s">
        <v>195</v>
      </c>
      <c r="D7" s="98" t="s">
        <v>252</v>
      </c>
      <c r="E7" s="74" t="s">
        <v>173</v>
      </c>
      <c r="F7" s="75" t="s">
        <v>196</v>
      </c>
    </row>
    <row r="8" spans="1:6" ht="60.75" thickBot="1" x14ac:dyDescent="0.3">
      <c r="A8" s="70" t="s">
        <v>197</v>
      </c>
      <c r="B8" s="71" t="s">
        <v>198</v>
      </c>
      <c r="C8" s="72" t="s">
        <v>199</v>
      </c>
      <c r="D8" s="73" t="s">
        <v>178</v>
      </c>
      <c r="E8" s="74" t="s">
        <v>173</v>
      </c>
      <c r="F8" s="76" t="s">
        <v>200</v>
      </c>
    </row>
    <row r="9" spans="1:6" ht="60.75" thickBot="1" x14ac:dyDescent="0.3">
      <c r="A9" s="95" t="s">
        <v>201</v>
      </c>
      <c r="B9" s="96" t="s">
        <v>248</v>
      </c>
      <c r="C9" s="97" t="s">
        <v>249</v>
      </c>
      <c r="D9" s="98" t="s">
        <v>250</v>
      </c>
      <c r="E9" s="74" t="s">
        <v>173</v>
      </c>
      <c r="F9" s="75" t="s">
        <v>196</v>
      </c>
    </row>
    <row r="10" spans="1:6" ht="45" x14ac:dyDescent="0.25">
      <c r="A10" s="70" t="s">
        <v>203</v>
      </c>
      <c r="B10" s="71" t="s">
        <v>204</v>
      </c>
      <c r="C10" s="72" t="s">
        <v>205</v>
      </c>
      <c r="D10" s="73" t="s">
        <v>178</v>
      </c>
      <c r="E10" s="74" t="s">
        <v>173</v>
      </c>
      <c r="F10" s="76" t="s">
        <v>200</v>
      </c>
    </row>
    <row r="11" spans="1:6" ht="45" x14ac:dyDescent="0.25">
      <c r="A11" s="70" t="s">
        <v>206</v>
      </c>
      <c r="B11" s="71" t="s">
        <v>207</v>
      </c>
      <c r="C11" s="72" t="s">
        <v>208</v>
      </c>
      <c r="D11" s="73" t="s">
        <v>209</v>
      </c>
      <c r="E11" s="74" t="s">
        <v>173</v>
      </c>
      <c r="F11" s="76" t="s">
        <v>210</v>
      </c>
    </row>
    <row r="12" spans="1:6" ht="75" x14ac:dyDescent="0.25">
      <c r="A12" s="70" t="s">
        <v>211</v>
      </c>
      <c r="B12" s="71" t="s">
        <v>212</v>
      </c>
      <c r="C12" s="72" t="s">
        <v>213</v>
      </c>
      <c r="D12" s="73" t="s">
        <v>214</v>
      </c>
      <c r="E12" s="74" t="s">
        <v>173</v>
      </c>
      <c r="F12" s="76" t="s">
        <v>210</v>
      </c>
    </row>
    <row r="13" spans="1:6" ht="45" x14ac:dyDescent="0.25">
      <c r="A13" s="70" t="s">
        <v>215</v>
      </c>
      <c r="B13" s="71" t="s">
        <v>216</v>
      </c>
      <c r="C13" s="72" t="s">
        <v>217</v>
      </c>
      <c r="D13" s="73" t="s">
        <v>178</v>
      </c>
      <c r="E13" s="74" t="s">
        <v>173</v>
      </c>
      <c r="F13" s="76" t="s">
        <v>187</v>
      </c>
    </row>
    <row r="14" spans="1:6" ht="60" x14ac:dyDescent="0.25">
      <c r="A14" s="70" t="s">
        <v>218</v>
      </c>
      <c r="B14" s="71" t="s">
        <v>219</v>
      </c>
      <c r="C14" s="72" t="s">
        <v>220</v>
      </c>
      <c r="D14" s="73" t="s">
        <v>178</v>
      </c>
      <c r="E14" s="74" t="s">
        <v>173</v>
      </c>
      <c r="F14" s="76" t="s">
        <v>221</v>
      </c>
    </row>
    <row r="15" spans="1:6" ht="45" x14ac:dyDescent="0.25">
      <c r="A15" s="70" t="s">
        <v>222</v>
      </c>
      <c r="B15" s="77" t="s">
        <v>223</v>
      </c>
      <c r="C15" s="72" t="s">
        <v>224</v>
      </c>
      <c r="D15" s="74" t="s">
        <v>178</v>
      </c>
      <c r="E15" s="74" t="s">
        <v>173</v>
      </c>
      <c r="F15" s="76" t="s">
        <v>151</v>
      </c>
    </row>
    <row r="16" spans="1:6" ht="45" x14ac:dyDescent="0.25">
      <c r="A16" s="78" t="s">
        <v>225</v>
      </c>
      <c r="B16" s="79" t="s">
        <v>226</v>
      </c>
      <c r="C16" s="80" t="s">
        <v>227</v>
      </c>
      <c r="D16" s="81" t="s">
        <v>228</v>
      </c>
      <c r="E16" s="81" t="s">
        <v>173</v>
      </c>
      <c r="F16" s="82" t="s">
        <v>200</v>
      </c>
    </row>
    <row r="19" spans="2:3" ht="26.25" customHeight="1" x14ac:dyDescent="0.25">
      <c r="C19" s="83" t="s">
        <v>229</v>
      </c>
    </row>
    <row r="20" spans="2:3" ht="30" x14ac:dyDescent="0.25">
      <c r="B20" s="84" t="s">
        <v>230</v>
      </c>
      <c r="C20" s="85" t="s">
        <v>231</v>
      </c>
    </row>
    <row r="21" spans="2:3" ht="30" x14ac:dyDescent="0.25">
      <c r="B21" s="86" t="s">
        <v>232</v>
      </c>
      <c r="C21" s="87" t="s">
        <v>233</v>
      </c>
    </row>
    <row r="22" spans="2:3" ht="60" x14ac:dyDescent="0.25">
      <c r="B22" s="88" t="s">
        <v>234</v>
      </c>
      <c r="C22" s="89" t="s">
        <v>235</v>
      </c>
    </row>
  </sheetData>
  <autoFilter ref="A1:F1" xr:uid="{00000000-0009-0000-0000-000006000000}"/>
  <phoneticPr fontId="8"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2"/>
  <sheetViews>
    <sheetView workbookViewId="0">
      <selection activeCell="B2" sqref="B2"/>
    </sheetView>
  </sheetViews>
  <sheetFormatPr defaultColWidth="8.85546875" defaultRowHeight="15" x14ac:dyDescent="0.25"/>
  <cols>
    <col min="1" max="1" width="19.140625" style="91" customWidth="1"/>
    <col min="2" max="2" width="79.85546875" style="20" customWidth="1"/>
    <col min="3" max="3" width="8.85546875" style="92"/>
  </cols>
  <sheetData>
    <row r="1" spans="1:3" x14ac:dyDescent="0.25">
      <c r="A1" s="91" t="s">
        <v>236</v>
      </c>
      <c r="B1" s="20" t="s">
        <v>237</v>
      </c>
      <c r="C1" s="92" t="s">
        <v>238</v>
      </c>
    </row>
    <row r="2" spans="1:3" ht="45" x14ac:dyDescent="0.25">
      <c r="A2" s="93">
        <v>42646</v>
      </c>
      <c r="B2" s="94" t="s">
        <v>239</v>
      </c>
      <c r="C2" s="19" t="s">
        <v>240</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27"/>
  <sheetViews>
    <sheetView workbookViewId="0">
      <selection activeCell="A11" sqref="A11"/>
    </sheetView>
  </sheetViews>
  <sheetFormatPr defaultColWidth="8.85546875" defaultRowHeight="15" x14ac:dyDescent="0.25"/>
  <cols>
    <col min="1" max="1" width="20.42578125" customWidth="1"/>
    <col min="2" max="2" width="14" customWidth="1"/>
    <col min="3" max="3" width="21.140625" style="20" customWidth="1"/>
    <col min="4" max="4" width="65.28515625" bestFit="1" customWidth="1"/>
    <col min="6" max="6" width="75.140625" customWidth="1"/>
  </cols>
  <sheetData>
    <row r="1" spans="1:7" ht="27.75" customHeight="1" x14ac:dyDescent="0.25">
      <c r="A1" s="18" t="s">
        <v>30</v>
      </c>
      <c r="B1" s="18" t="s">
        <v>28</v>
      </c>
      <c r="C1" s="20" t="s">
        <v>36</v>
      </c>
      <c r="D1" t="s">
        <v>37</v>
      </c>
    </row>
    <row r="2" spans="1:7" x14ac:dyDescent="0.25">
      <c r="A2" s="18" t="s">
        <v>10</v>
      </c>
      <c r="B2" s="19" t="s">
        <v>31</v>
      </c>
      <c r="C2" s="20" t="s">
        <v>241</v>
      </c>
      <c r="D2" t="s">
        <v>38</v>
      </c>
      <c r="E2" t="s">
        <v>242</v>
      </c>
      <c r="F2" t="s">
        <v>170</v>
      </c>
      <c r="G2" t="s">
        <v>169</v>
      </c>
    </row>
    <row r="3" spans="1:7" x14ac:dyDescent="0.25">
      <c r="A3" s="18" t="s">
        <v>256</v>
      </c>
      <c r="B3" s="19" t="s">
        <v>91</v>
      </c>
      <c r="C3" s="20" t="s">
        <v>46</v>
      </c>
      <c r="D3" t="s">
        <v>39</v>
      </c>
      <c r="E3" t="s">
        <v>243</v>
      </c>
      <c r="F3" t="s">
        <v>176</v>
      </c>
      <c r="G3" t="s">
        <v>175</v>
      </c>
    </row>
    <row r="4" spans="1:7" x14ac:dyDescent="0.25">
      <c r="A4" s="18" t="s">
        <v>12</v>
      </c>
      <c r="B4" s="19" t="s">
        <v>32</v>
      </c>
      <c r="C4" s="20" t="s">
        <v>47</v>
      </c>
      <c r="D4" t="s">
        <v>40</v>
      </c>
      <c r="E4" t="s">
        <v>244</v>
      </c>
      <c r="F4" t="s">
        <v>180</v>
      </c>
      <c r="G4" t="s">
        <v>179</v>
      </c>
    </row>
    <row r="5" spans="1:7" x14ac:dyDescent="0.25">
      <c r="A5" s="18" t="s">
        <v>13</v>
      </c>
      <c r="B5" s="19" t="s">
        <v>33</v>
      </c>
      <c r="C5" s="20" t="s">
        <v>35</v>
      </c>
      <c r="D5" t="s">
        <v>41</v>
      </c>
      <c r="F5" t="s">
        <v>184</v>
      </c>
      <c r="G5" t="s">
        <v>183</v>
      </c>
    </row>
    <row r="6" spans="1:7" x14ac:dyDescent="0.25">
      <c r="A6" s="18" t="s">
        <v>14</v>
      </c>
      <c r="C6" s="20" t="s">
        <v>48</v>
      </c>
      <c r="D6" t="s">
        <v>42</v>
      </c>
      <c r="F6" t="s">
        <v>189</v>
      </c>
      <c r="G6" t="s">
        <v>188</v>
      </c>
    </row>
    <row r="7" spans="1:7" x14ac:dyDescent="0.25">
      <c r="A7" s="18" t="s">
        <v>15</v>
      </c>
      <c r="C7" s="20" t="s">
        <v>49</v>
      </c>
      <c r="D7" t="s">
        <v>43</v>
      </c>
      <c r="F7" t="s">
        <v>194</v>
      </c>
      <c r="G7" t="s">
        <v>193</v>
      </c>
    </row>
    <row r="8" spans="1:7" x14ac:dyDescent="0.25">
      <c r="A8" s="18" t="s">
        <v>16</v>
      </c>
      <c r="C8" s="20" t="s">
        <v>50</v>
      </c>
      <c r="D8" t="s">
        <v>44</v>
      </c>
      <c r="F8" t="s">
        <v>198</v>
      </c>
      <c r="G8" t="s">
        <v>197</v>
      </c>
    </row>
    <row r="9" spans="1:7" x14ac:dyDescent="0.25">
      <c r="A9" s="18" t="s">
        <v>17</v>
      </c>
      <c r="C9" s="20" t="s">
        <v>51</v>
      </c>
      <c r="D9" t="s">
        <v>45</v>
      </c>
      <c r="F9" t="s">
        <v>202</v>
      </c>
      <c r="G9" t="s">
        <v>201</v>
      </c>
    </row>
    <row r="10" spans="1:7" x14ac:dyDescent="0.25">
      <c r="A10" s="18" t="s">
        <v>259</v>
      </c>
      <c r="C10" s="20" t="s">
        <v>52</v>
      </c>
      <c r="D10" t="s">
        <v>53</v>
      </c>
      <c r="F10" t="s">
        <v>204</v>
      </c>
      <c r="G10" t="s">
        <v>203</v>
      </c>
    </row>
    <row r="11" spans="1:7" x14ac:dyDescent="0.25">
      <c r="A11" s="18" t="s">
        <v>34</v>
      </c>
      <c r="C11" s="20">
        <v>2</v>
      </c>
      <c r="D11" t="s">
        <v>54</v>
      </c>
      <c r="F11" t="s">
        <v>207</v>
      </c>
      <c r="G11" t="s">
        <v>206</v>
      </c>
    </row>
    <row r="12" spans="1:7" x14ac:dyDescent="0.25">
      <c r="C12" s="20" t="s">
        <v>21</v>
      </c>
      <c r="D12" t="s">
        <v>56</v>
      </c>
      <c r="F12" t="s">
        <v>212</v>
      </c>
      <c r="G12" t="s">
        <v>211</v>
      </c>
    </row>
    <row r="13" spans="1:7" x14ac:dyDescent="0.25">
      <c r="C13" s="20" t="s">
        <v>55</v>
      </c>
      <c r="D13" t="s">
        <v>57</v>
      </c>
      <c r="F13" t="s">
        <v>216</v>
      </c>
      <c r="G13" t="s">
        <v>215</v>
      </c>
    </row>
    <row r="14" spans="1:7" x14ac:dyDescent="0.25">
      <c r="C14" s="20" t="s">
        <v>20</v>
      </c>
      <c r="D14" t="s">
        <v>59</v>
      </c>
      <c r="F14" t="s">
        <v>219</v>
      </c>
      <c r="G14" t="s">
        <v>218</v>
      </c>
    </row>
    <row r="15" spans="1:7" x14ac:dyDescent="0.25">
      <c r="C15" s="20" t="s">
        <v>58</v>
      </c>
      <c r="D15" t="s">
        <v>61</v>
      </c>
      <c r="F15" t="s">
        <v>223</v>
      </c>
      <c r="G15" t="s">
        <v>222</v>
      </c>
    </row>
    <row r="16" spans="1:7" x14ac:dyDescent="0.25">
      <c r="C16" s="20" t="s">
        <v>60</v>
      </c>
      <c r="D16" t="s">
        <v>63</v>
      </c>
      <c r="F16" t="s">
        <v>226</v>
      </c>
      <c r="G16" t="s">
        <v>225</v>
      </c>
    </row>
    <row r="17" spans="3:4" x14ac:dyDescent="0.25">
      <c r="C17" s="20" t="s">
        <v>62</v>
      </c>
      <c r="D17" t="s">
        <v>65</v>
      </c>
    </row>
    <row r="18" spans="3:4" x14ac:dyDescent="0.25">
      <c r="C18" s="20" t="s">
        <v>64</v>
      </c>
      <c r="D18" t="s">
        <v>67</v>
      </c>
    </row>
    <row r="19" spans="3:4" x14ac:dyDescent="0.25">
      <c r="C19" s="20" t="s">
        <v>66</v>
      </c>
      <c r="D19" t="s">
        <v>69</v>
      </c>
    </row>
    <row r="20" spans="3:4" x14ac:dyDescent="0.25">
      <c r="C20" s="20" t="s">
        <v>68</v>
      </c>
      <c r="D20" t="s">
        <v>70</v>
      </c>
    </row>
    <row r="21" spans="3:4" x14ac:dyDescent="0.25">
      <c r="C21" s="20" t="s">
        <v>22</v>
      </c>
      <c r="D21" t="s">
        <v>72</v>
      </c>
    </row>
    <row r="22" spans="3:4" x14ac:dyDescent="0.25">
      <c r="C22" s="20" t="s">
        <v>71</v>
      </c>
      <c r="D22" t="s">
        <v>74</v>
      </c>
    </row>
    <row r="23" spans="3:4" x14ac:dyDescent="0.25">
      <c r="C23" s="20" t="s">
        <v>73</v>
      </c>
      <c r="D23" t="s">
        <v>76</v>
      </c>
    </row>
    <row r="24" spans="3:4" x14ac:dyDescent="0.25">
      <c r="C24" s="20" t="s">
        <v>75</v>
      </c>
      <c r="D24" t="s">
        <v>78</v>
      </c>
    </row>
    <row r="25" spans="3:4" x14ac:dyDescent="0.25">
      <c r="C25" s="20" t="s">
        <v>77</v>
      </c>
      <c r="D25" t="s">
        <v>80</v>
      </c>
    </row>
    <row r="26" spans="3:4" x14ac:dyDescent="0.25">
      <c r="C26" s="20" t="s">
        <v>79</v>
      </c>
      <c r="D26" t="s">
        <v>82</v>
      </c>
    </row>
    <row r="27" spans="3:4" x14ac:dyDescent="0.25">
      <c r="C27" s="20" t="s">
        <v>81</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345FEC9D18D8D249A7928735BB81A790" ma:contentTypeVersion="5" ma:contentTypeDescription="Umožňuje vytvoriť nový dokument." ma:contentTypeScope="" ma:versionID="f28f7eff50b35824adb191ea0eaa8647">
  <xsd:schema xmlns:xsd="http://www.w3.org/2001/XMLSchema" xmlns:xs="http://www.w3.org/2001/XMLSchema" xmlns:p="http://schemas.microsoft.com/office/2006/metadata/properties" xmlns:ns2="0014d50b-6f30-4926-8a1c-6def29c85054" xmlns:ns3="d2b3a78c-f50d-4d33-bb34-bf1e0d9854f1" targetNamespace="http://schemas.microsoft.com/office/2006/metadata/properties" ma:root="true" ma:fieldsID="f81b6906f57f61902026b480ab9efd2d" ns2:_="" ns3:_="">
    <xsd:import namespace="0014d50b-6f30-4926-8a1c-6def29c85054"/>
    <xsd:import namespace="d2b3a78c-f50d-4d33-bb34-bf1e0d9854f1"/>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Tags" minOccurs="0"/>
                <xsd:element ref="ns3:MediaServiceOCR"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14d50b-6f30-4926-8a1c-6def29c85054" elementFormDefault="qualified">
    <xsd:import namespace="http://schemas.microsoft.com/office/2006/documentManagement/types"/>
    <xsd:import namespace="http://schemas.microsoft.com/office/infopath/2007/PartnerControls"/>
    <xsd:element name="_dlc_DocId" ma:index="8" nillable="true" ma:displayName="Hodnota identifikátora dokumentu" ma:description="Hodnota identifikátora dokumentu priradená k tejto položke." ma:internalName="_dlc_DocId" ma:readOnly="true">
      <xsd:simpleType>
        <xsd:restriction base="dms:Text"/>
      </xsd:simpleType>
    </xsd:element>
    <xsd:element name="_dlc_DocIdUrl" ma:index="9" nillable="true" ma:displayName="Identifikátor dokumentu" ma:description="Trvalé prepojenie na tento dok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d2b3a78c-f50d-4d33-bb34-bf1e0d9854f1"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dlc_DocId xmlns="0014d50b-6f30-4926-8a1c-6def29c85054">XMSUKZJ42ZE7-844373114-7535</_dlc_DocId>
    <_dlc_DocIdUrl xmlns="0014d50b-6f30-4926-8a1c-6def29c85054">
      <Url>https://vucba.sharepoint.com/sites/Dokumenty/KP/oorg/_layouts/15/DocIdRedir.aspx?ID=XMSUKZJ42ZE7-844373114-7535</Url>
      <Description>XMSUKZJ42ZE7-844373114-7535</Description>
    </_dlc_DocIdUrl>
  </documentManagement>
</p:properties>
</file>

<file path=customXml/itemProps1.xml><?xml version="1.0" encoding="utf-8"?>
<ds:datastoreItem xmlns:ds="http://schemas.openxmlformats.org/officeDocument/2006/customXml" ds:itemID="{10BA6AB3-331F-4580-A33F-D77AC1D48F51}"/>
</file>

<file path=customXml/itemProps2.xml><?xml version="1.0" encoding="utf-8"?>
<ds:datastoreItem xmlns:ds="http://schemas.openxmlformats.org/officeDocument/2006/customXml" ds:itemID="{476EA22E-9B94-4346-8A15-7AB623779655}"/>
</file>

<file path=customXml/itemProps3.xml><?xml version="1.0" encoding="utf-8"?>
<ds:datastoreItem xmlns:ds="http://schemas.openxmlformats.org/officeDocument/2006/customXml" ds:itemID="{728C9C72-1ADC-41FE-9D13-E7EBB4969EFF}"/>
</file>

<file path=customXml/itemProps4.xml><?xml version="1.0" encoding="utf-8"?>
<ds:datastoreItem xmlns:ds="http://schemas.openxmlformats.org/officeDocument/2006/customXml" ds:itemID="{F66D1C13-204D-479E-A2A8-067D1546F20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3</vt:i4>
      </vt:variant>
    </vt:vector>
  </HeadingPairs>
  <TitlesOfParts>
    <vt:vector size="12" baseType="lpstr">
      <vt:lpstr>AP OCRaK</vt:lpstr>
      <vt:lpstr>Titulná strana KK</vt:lpstr>
      <vt:lpstr>KK investičné</vt:lpstr>
      <vt:lpstr>KK neinvestičné</vt:lpstr>
      <vt:lpstr>Hárok1</vt:lpstr>
      <vt:lpstr>Titulná strana MU</vt:lpstr>
      <vt:lpstr>MU AP BSK</vt:lpstr>
      <vt:lpstr>Aktualizácie</vt:lpstr>
      <vt:lpstr>Metadata</vt:lpstr>
      <vt:lpstr>'AP OCRaK'!Oblasť_tlače</vt:lpstr>
      <vt:lpstr>'Titulná strana KK'!Print_Area</vt:lpstr>
      <vt:lpstr>'Titulná strana MU'!Print_Area</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keywords>final; expedicia</cp:keywords>
  <cp:lastModifiedBy>Ján Stano</cp:lastModifiedBy>
  <cp:lastPrinted>2019-12-02T08:38:00Z</cp:lastPrinted>
  <dcterms:created xsi:type="dcterms:W3CDTF">2015-01-12T16:50:27Z</dcterms:created>
  <dcterms:modified xsi:type="dcterms:W3CDTF">2019-12-02T08:40:04Z</dcterms:modified>
  <cp:category>apbsk</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0x010100345FEC9D18D8D249A7928735BB81A790</vt:lpwstr>
  </property>
  <property fmtid="{D5CDD505-2E9C-101B-9397-08002B2CF9AE}" pid="3" name="_dlc_DocIdItemGuid">
    <vt:lpwstr>3dc87c03-49d0-49e0-b9a5-36dcf9c81968</vt:lpwstr>
  </property>
</Properties>
</file>